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C97D962F-4BA3-418C-A653-BA9147D105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J26" i="3"/>
  <c r="O19" i="3"/>
  <c r="O18" i="3"/>
  <c r="O13" i="3"/>
  <c r="O12" i="3"/>
  <c r="O10" i="3"/>
  <c r="O9" i="3"/>
  <c r="M21" i="3"/>
  <c r="I28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4" i="3"/>
  <c r="J27" i="3"/>
  <c r="D28" i="3"/>
  <c r="E28" i="3"/>
  <c r="F28" i="3"/>
  <c r="H28" i="3"/>
  <c r="B28" i="3" l="1"/>
  <c r="C23" i="3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<sst xmlns="http://schemas.openxmlformats.org/spreadsheetml/2006/main" count="57" uniqueCount="54">
  <si>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</si>
  <si>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</si>
  <si>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</si>
  <si>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</si>
  <si>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</si>
  <si>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</si>
  <si>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</si>
  <si>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</si>
  <si>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</si>
  <si>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</si>
  <si>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</si>
  <si>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</si>
  <si>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</si>
  <si>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</si>
  <si>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</si>
  <si>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</si>
  <si>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</si>
  <si>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</si>
  <si>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</si>
  <si>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</si>
  <si>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</si>
  <si>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</si>
  <si>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</si>
  <si>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</si>
  <si>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</si>
  <si>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</si>
  <si>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</si>
  <si>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</si>
  <si>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</si>
  <si>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</si>
  <si>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</si>
  <si>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</si>
  <si>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</si>
  <si>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</si>
  <si>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</si>
  <si>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</si>
  <si>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</si>
  <si>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</si>
  <si>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</si>
  <si>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</si>
  <si>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</si>
  <si>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</si>
  <si>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</si>
  <si>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</si>
  <si>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</si>
  <si>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</si>
  <si>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</si>
  <si>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</si>
  <si>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</si>
  <si>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</si>
  <si>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</si>
  <si>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</si>
  <si>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</si>
  <si>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令和6年4月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</si>
</sst>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7</v>
      </c>
      <c r="C7" s="14">
        <v>2</v>
      </c>
      <c r="D7" s="14">
        <v>944</v>
      </c>
      <c r="E7" s="14">
        <v>101</v>
      </c>
      <c r="F7" s="14">
        <v>464</v>
      </c>
      <c r="G7" s="14"/>
      <c r="H7" s="14">
        <v>15</v>
      </c>
      <c r="I7" s="15"/>
      <c r="J7" s="29">
        <f t="shared" ref="J7:J20" si="0">SUM(B7:I7)</f>
        <v>1533</v>
      </c>
      <c r="K7" s="16">
        <v>1689</v>
      </c>
      <c r="L7" s="1">
        <f t="shared" ref="L7:L19" si="1">J7/K7*100</f>
        <v>90.763765541740668</v>
      </c>
      <c r="M7" s="14">
        <v>4723</v>
      </c>
      <c r="N7" s="14">
        <v>6788</v>
      </c>
      <c r="O7" s="1">
        <f t="shared" ref="O7:O21" si="2">M7/N7*100</f>
        <v>69.578668238067181</v>
      </c>
    </row>
    <row r="8" spans="1:15" ht="16.5" customHeight="1" thickTop="1" thickBot="1" x14ac:dyDescent="0.2">
      <c r="A8" s="13" t="s">
        <v>17</v>
      </c>
      <c r="B8" s="14">
        <v>1</v>
      </c>
      <c r="C8" s="14"/>
      <c r="D8" s="14">
        <v>77</v>
      </c>
      <c r="E8" s="14">
        <v>16</v>
      </c>
      <c r="F8" s="14">
        <v>46</v>
      </c>
      <c r="G8" s="14"/>
      <c r="H8" s="14">
        <v>2</v>
      </c>
      <c r="I8" s="15"/>
      <c r="J8" s="29">
        <f t="shared" si="0"/>
        <v>142</v>
      </c>
      <c r="K8" s="16">
        <v>150</v>
      </c>
      <c r="L8" s="1">
        <f t="shared" si="1"/>
        <v>94.666666666666671</v>
      </c>
      <c r="M8" s="14">
        <v>746</v>
      </c>
      <c r="N8" s="14">
        <v>786</v>
      </c>
      <c r="O8" s="1">
        <f t="shared" si="2"/>
        <v>94.910941475826974</v>
      </c>
    </row>
    <row r="9" spans="1:15" ht="16.5" customHeight="1" thickTop="1" thickBot="1" x14ac:dyDescent="0.2">
      <c r="A9" s="13" t="s">
        <v>14</v>
      </c>
      <c r="B9" s="14"/>
      <c r="C9" s="14"/>
      <c r="D9" s="14">
        <v>158</v>
      </c>
      <c r="E9" s="14"/>
      <c r="F9" s="14">
        <v>94</v>
      </c>
      <c r="G9" s="14"/>
      <c r="H9" s="14"/>
      <c r="I9" s="15"/>
      <c r="J9" s="29">
        <f t="shared" si="0"/>
        <v>252</v>
      </c>
      <c r="K9" s="16">
        <v>165</v>
      </c>
      <c r="L9" s="1">
        <f t="shared" si="1"/>
        <v>152.72727272727275</v>
      </c>
      <c r="M9" s="14">
        <v>1190</v>
      </c>
      <c r="N9" s="14">
        <v>878</v>
      </c>
      <c r="O9" s="1">
        <f t="shared" si="2"/>
        <v>135.53530751708428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37</v>
      </c>
      <c r="E10" s="14">
        <v>2</v>
      </c>
      <c r="F10" s="14">
        <v>25</v>
      </c>
      <c r="G10" s="14"/>
      <c r="H10" s="14"/>
      <c r="I10" s="15"/>
      <c r="J10" s="29">
        <f t="shared" si="0"/>
        <v>64</v>
      </c>
      <c r="K10" s="16">
        <v>111</v>
      </c>
      <c r="L10" s="1">
        <f t="shared" si="1"/>
        <v>57.657657657657658</v>
      </c>
      <c r="M10" s="14">
        <v>227</v>
      </c>
      <c r="N10" s="14">
        <v>442</v>
      </c>
      <c r="O10" s="1">
        <f t="shared" si="2"/>
        <v>51.357466063348411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4</v>
      </c>
      <c r="E11" s="14"/>
      <c r="F11" s="14">
        <v>115</v>
      </c>
      <c r="G11" s="14"/>
      <c r="H11" s="14"/>
      <c r="I11" s="15"/>
      <c r="J11" s="29">
        <f t="shared" si="0"/>
        <v>119</v>
      </c>
      <c r="K11" s="16">
        <v>125</v>
      </c>
      <c r="L11" s="1">
        <f t="shared" si="1"/>
        <v>95.199999999999989</v>
      </c>
      <c r="M11" s="14">
        <v>565</v>
      </c>
      <c r="N11" s="14">
        <v>547</v>
      </c>
      <c r="O11" s="1">
        <f t="shared" si="2"/>
        <v>103.29067641681901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64</v>
      </c>
      <c r="E12" s="14"/>
      <c r="F12" s="14"/>
      <c r="G12" s="14"/>
      <c r="H12" s="14"/>
      <c r="I12" s="15"/>
      <c r="J12" s="29">
        <f t="shared" si="0"/>
        <v>64</v>
      </c>
      <c r="K12" s="16">
        <v>54</v>
      </c>
      <c r="L12" s="1">
        <f t="shared" si="1"/>
        <v>118.5185185185185</v>
      </c>
      <c r="M12" s="14">
        <v>317</v>
      </c>
      <c r="N12" s="14">
        <v>243</v>
      </c>
      <c r="O12" s="1">
        <f t="shared" si="2"/>
        <v>130.45267489711932</v>
      </c>
    </row>
    <row r="13" spans="1:15" ht="16.5" customHeight="1" thickTop="1" thickBot="1" x14ac:dyDescent="0.2">
      <c r="A13" s="13" t="s">
        <v>15</v>
      </c>
      <c r="B13" s="31"/>
      <c r="C13" s="31"/>
      <c r="D13" s="31">
        <v>12</v>
      </c>
      <c r="E13" s="31"/>
      <c r="F13" s="31">
        <v>3</v>
      </c>
      <c r="G13" s="31"/>
      <c r="H13" s="31"/>
      <c r="I13" s="32">
        <v>3</v>
      </c>
      <c r="J13" s="29">
        <f t="shared" si="0"/>
        <v>18</v>
      </c>
      <c r="K13" s="33">
        <v>24</v>
      </c>
      <c r="L13" s="1">
        <f t="shared" si="1"/>
        <v>75</v>
      </c>
      <c r="M13" s="31">
        <v>154</v>
      </c>
      <c r="N13" s="31">
        <v>208</v>
      </c>
      <c r="O13" s="1">
        <f t="shared" si="2"/>
        <v>74.038461538461547</v>
      </c>
    </row>
    <row r="14" spans="1:15" ht="16.5" customHeight="1" thickTop="1" thickBot="1" x14ac:dyDescent="0.2">
      <c r="A14" s="13" t="s">
        <v>44</v>
      </c>
      <c r="B14" s="31"/>
      <c r="C14" s="31"/>
      <c r="D14" s="31"/>
      <c r="E14" s="31"/>
      <c r="F14" s="31">
        <v>1</v>
      </c>
      <c r="G14" s="31"/>
      <c r="H14" s="31">
        <v>2</v>
      </c>
      <c r="I14" s="32"/>
      <c r="J14" s="29">
        <f t="shared" si="0"/>
        <v>3</v>
      </c>
      <c r="K14" s="33">
        <v>39</v>
      </c>
      <c r="L14" s="1">
        <f t="shared" si="1"/>
        <v>7.6923076923076925</v>
      </c>
      <c r="M14" s="31">
        <v>15</v>
      </c>
      <c r="N14" s="31">
        <v>149</v>
      </c>
      <c r="O14" s="1">
        <f t="shared" si="2"/>
        <v>10.067114093959731</v>
      </c>
    </row>
    <row r="15" spans="1:15" ht="16.5" customHeight="1" thickTop="1" thickBot="1" x14ac:dyDescent="0.2">
      <c r="A15" s="13" t="s">
        <v>30</v>
      </c>
      <c r="B15" s="14">
        <v>24</v>
      </c>
      <c r="C15" s="14"/>
      <c r="D15" s="14"/>
      <c r="E15" s="14">
        <v>13</v>
      </c>
      <c r="F15" s="14"/>
      <c r="G15" s="14"/>
      <c r="H15" s="14">
        <v>21</v>
      </c>
      <c r="I15" s="15"/>
      <c r="J15" s="29">
        <f t="shared" si="0"/>
        <v>58</v>
      </c>
      <c r="K15" s="16">
        <v>64</v>
      </c>
      <c r="L15" s="1">
        <f t="shared" si="1"/>
        <v>90.625</v>
      </c>
      <c r="M15" s="14">
        <v>222</v>
      </c>
      <c r="N15" s="14">
        <v>272</v>
      </c>
      <c r="O15" s="1">
        <f t="shared" si="2"/>
        <v>81.617647058823522</v>
      </c>
    </row>
    <row r="16" spans="1:15" ht="16.5" customHeight="1" thickTop="1" thickBot="1" x14ac:dyDescent="0.2">
      <c r="A16" s="13" t="s">
        <v>13</v>
      </c>
      <c r="B16" s="14">
        <v>13</v>
      </c>
      <c r="C16" s="14"/>
      <c r="D16" s="14"/>
      <c r="E16" s="14">
        <v>2</v>
      </c>
      <c r="F16" s="14"/>
      <c r="G16" s="14"/>
      <c r="H16" s="14">
        <v>3</v>
      </c>
      <c r="I16" s="15"/>
      <c r="J16" s="29">
        <f t="shared" si="0"/>
        <v>18</v>
      </c>
      <c r="K16" s="16">
        <v>45</v>
      </c>
      <c r="L16" s="1">
        <f t="shared" si="1"/>
        <v>40</v>
      </c>
      <c r="M16" s="14">
        <v>129</v>
      </c>
      <c r="N16" s="14">
        <v>198</v>
      </c>
      <c r="O16" s="1">
        <f t="shared" si="2"/>
        <v>65.151515151515156</v>
      </c>
    </row>
    <row r="17" spans="1:15" ht="16.5" customHeight="1" thickTop="1" thickBot="1" x14ac:dyDescent="0.2">
      <c r="A17" s="13" t="s">
        <v>16</v>
      </c>
      <c r="B17" s="14">
        <v>16</v>
      </c>
      <c r="C17" s="14">
        <v>4</v>
      </c>
      <c r="D17" s="14"/>
      <c r="E17" s="14">
        <v>12</v>
      </c>
      <c r="F17" s="14"/>
      <c r="G17" s="14"/>
      <c r="H17" s="14">
        <v>4</v>
      </c>
      <c r="I17" s="15"/>
      <c r="J17" s="29">
        <f t="shared" si="0"/>
        <v>36</v>
      </c>
      <c r="K17" s="16">
        <v>35</v>
      </c>
      <c r="L17" s="1">
        <f t="shared" si="1"/>
        <v>102.85714285714285</v>
      </c>
      <c r="M17" s="14">
        <v>156</v>
      </c>
      <c r="N17" s="14">
        <v>130</v>
      </c>
      <c r="O17" s="1">
        <f t="shared" si="2"/>
        <v>120</v>
      </c>
    </row>
    <row r="18" spans="1:15" ht="16.5" customHeight="1" thickTop="1" thickBot="1" x14ac:dyDescent="0.2">
      <c r="A18" s="13" t="s">
        <v>52</v>
      </c>
      <c r="B18" s="14">
        <v>5</v>
      </c>
      <c r="C18" s="14"/>
      <c r="D18" s="14"/>
      <c r="E18" s="14"/>
      <c r="F18" s="14"/>
      <c r="G18" s="14"/>
      <c r="H18" s="14"/>
      <c r="I18" s="15"/>
      <c r="J18" s="29">
        <f t="shared" si="0"/>
        <v>5</v>
      </c>
      <c r="K18" s="16">
        <v>6</v>
      </c>
      <c r="L18" s="1">
        <f t="shared" si="1"/>
        <v>83.333333333333343</v>
      </c>
      <c r="M18" s="14">
        <v>31</v>
      </c>
      <c r="N18" s="14">
        <v>37</v>
      </c>
      <c r="O18" s="1">
        <f t="shared" si="2"/>
        <v>83.78378378378379</v>
      </c>
    </row>
    <row r="19" spans="1:15" ht="16.5" customHeight="1" thickTop="1" thickBot="1" x14ac:dyDescent="0.2">
      <c r="A19" s="13" t="s">
        <v>40</v>
      </c>
      <c r="B19" s="14">
        <v>6</v>
      </c>
      <c r="C19" s="14"/>
      <c r="D19" s="14"/>
      <c r="E19" s="14">
        <v>1</v>
      </c>
      <c r="F19" s="14"/>
      <c r="G19" s="14"/>
      <c r="H19" s="14">
        <v>5</v>
      </c>
      <c r="I19" s="15">
        <v>14</v>
      </c>
      <c r="J19" s="29">
        <f t="shared" si="0"/>
        <v>26</v>
      </c>
      <c r="K19" s="16">
        <v>15</v>
      </c>
      <c r="L19" s="1">
        <f t="shared" si="1"/>
        <v>173.33333333333334</v>
      </c>
      <c r="M19" s="14">
        <v>117</v>
      </c>
      <c r="N19" s="14">
        <v>105</v>
      </c>
      <c r="O19" s="1">
        <f t="shared" si="2"/>
        <v>111.42857142857143</v>
      </c>
    </row>
    <row r="20" spans="1:15" ht="16.5" customHeight="1" thickTop="1" thickBot="1" x14ac:dyDescent="0.2">
      <c r="A20" s="17" t="s">
        <v>18</v>
      </c>
      <c r="B20" s="18">
        <v>12</v>
      </c>
      <c r="C20" s="18"/>
      <c r="D20" s="18">
        <v>76</v>
      </c>
      <c r="E20" s="18">
        <v>6</v>
      </c>
      <c r="F20" s="18">
        <v>1</v>
      </c>
      <c r="G20" s="18"/>
      <c r="H20" s="18">
        <v>3</v>
      </c>
      <c r="I20" s="19"/>
      <c r="J20" s="29">
        <f t="shared" si="0"/>
        <v>98</v>
      </c>
      <c r="K20" s="16">
        <v>110</v>
      </c>
      <c r="L20" s="1">
        <f>J20/K20*100</f>
        <v>89.090909090909093</v>
      </c>
      <c r="M20" s="14">
        <v>489</v>
      </c>
      <c r="N20" s="14">
        <v>492</v>
      </c>
      <c r="O20" s="1">
        <f t="shared" si="2"/>
        <v>99.390243902439025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84</v>
      </c>
      <c r="C21" s="29">
        <f t="shared" si="3"/>
        <v>6</v>
      </c>
      <c r="D21" s="29">
        <f t="shared" si="3"/>
        <v>1372</v>
      </c>
      <c r="E21" s="29">
        <f t="shared" si="3"/>
        <v>153</v>
      </c>
      <c r="F21" s="29">
        <f t="shared" si="3"/>
        <v>749</v>
      </c>
      <c r="G21" s="29">
        <f t="shared" si="3"/>
        <v>0</v>
      </c>
      <c r="H21" s="29">
        <f t="shared" si="3"/>
        <v>55</v>
      </c>
      <c r="I21" s="29">
        <f t="shared" si="3"/>
        <v>17</v>
      </c>
      <c r="J21" s="29">
        <f t="shared" si="3"/>
        <v>2436</v>
      </c>
      <c r="K21" s="16">
        <f t="shared" si="3"/>
        <v>2632</v>
      </c>
      <c r="L21" s="1">
        <f>J21/K21*100</f>
        <v>92.553191489361694</v>
      </c>
      <c r="M21" s="14">
        <f>SUM(M7:M20)</f>
        <v>9081</v>
      </c>
      <c r="N21" s="14">
        <f>SUM(N7:N20)</f>
        <v>11275</v>
      </c>
      <c r="O21" s="1">
        <f t="shared" si="2"/>
        <v>80.541019955654107</v>
      </c>
    </row>
    <row r="22" spans="1:15" ht="16.5" customHeight="1" thickTop="1" x14ac:dyDescent="0.15">
      <c r="A22" s="20" t="s">
        <v>20</v>
      </c>
      <c r="B22" s="12">
        <v>125</v>
      </c>
      <c r="C22" s="12">
        <v>12</v>
      </c>
      <c r="D22" s="12">
        <v>1216</v>
      </c>
      <c r="E22" s="12">
        <v>154</v>
      </c>
      <c r="F22" s="12">
        <v>1072</v>
      </c>
      <c r="G22" s="12"/>
      <c r="H22" s="12">
        <v>43</v>
      </c>
      <c r="I22" s="12">
        <v>10</v>
      </c>
      <c r="J22" s="12">
        <f>SUM(B22:I22)</f>
        <v>2632</v>
      </c>
    </row>
    <row r="23" spans="1:15" ht="16.5" customHeight="1" x14ac:dyDescent="0.15">
      <c r="A23" s="21" t="s">
        <v>21</v>
      </c>
      <c r="B23" s="22">
        <f>B21/B22*100</f>
        <v>67.2</v>
      </c>
      <c r="C23" s="22">
        <f>C21/C22*100</f>
        <v>50</v>
      </c>
      <c r="D23" s="22">
        <f t="shared" ref="D23:J23" si="4">D21/D22*100</f>
        <v>112.82894736842107</v>
      </c>
      <c r="E23" s="22">
        <f t="shared" si="4"/>
        <v>99.350649350649363</v>
      </c>
      <c r="F23" s="22">
        <f t="shared" si="4"/>
        <v>69.869402985074629</v>
      </c>
      <c r="G23" s="22"/>
      <c r="H23" s="22">
        <f t="shared" si="4"/>
        <v>127.90697674418605</v>
      </c>
      <c r="I23" s="22">
        <f t="shared" si="4"/>
        <v>170</v>
      </c>
      <c r="J23" s="22">
        <f t="shared" si="4"/>
        <v>92.553191489361694</v>
      </c>
    </row>
    <row r="24" spans="1:15" ht="16.5" customHeight="1" x14ac:dyDescent="0.15">
      <c r="A24" s="9" t="s">
        <v>22</v>
      </c>
      <c r="B24" s="23">
        <v>135</v>
      </c>
      <c r="C24" s="23">
        <v>19</v>
      </c>
      <c r="D24" s="23">
        <v>1617</v>
      </c>
      <c r="E24" s="23">
        <v>148</v>
      </c>
      <c r="F24" s="23">
        <v>836</v>
      </c>
      <c r="G24" s="23"/>
      <c r="H24" s="23">
        <v>109</v>
      </c>
      <c r="I24" s="23">
        <v>31</v>
      </c>
      <c r="J24" s="23">
        <f>SUM(B24:I24)</f>
        <v>2895</v>
      </c>
    </row>
    <row r="25" spans="1:15" ht="16.5" customHeight="1" x14ac:dyDescent="0.15">
      <c r="A25" s="21" t="s">
        <v>23</v>
      </c>
      <c r="B25" s="1">
        <f t="shared" ref="B25:J25" si="5">B21/B24*100</f>
        <v>62.222222222222221</v>
      </c>
      <c r="C25" s="1">
        <f t="shared" si="5"/>
        <v>31.578947368421051</v>
      </c>
      <c r="D25" s="1">
        <f t="shared" si="5"/>
        <v>84.848484848484844</v>
      </c>
      <c r="E25" s="1">
        <f t="shared" si="5"/>
        <v>103.37837837837837</v>
      </c>
      <c r="F25" s="1">
        <f t="shared" si="5"/>
        <v>89.593301435406701</v>
      </c>
      <c r="G25" s="1"/>
      <c r="H25" s="1">
        <f t="shared" si="5"/>
        <v>50.458715596330272</v>
      </c>
      <c r="I25" s="1">
        <f t="shared" si="5"/>
        <v>54.838709677419352</v>
      </c>
      <c r="J25" s="1">
        <f t="shared" si="5"/>
        <v>84.145077720207254</v>
      </c>
    </row>
    <row r="26" spans="1:15" ht="16.5" customHeight="1" x14ac:dyDescent="0.15">
      <c r="A26" s="24" t="s">
        <v>24</v>
      </c>
      <c r="B26" s="23">
        <v>360</v>
      </c>
      <c r="C26" s="23">
        <v>52</v>
      </c>
      <c r="D26" s="23">
        <v>4814</v>
      </c>
      <c r="E26" s="23">
        <v>524</v>
      </c>
      <c r="F26" s="23">
        <v>2952</v>
      </c>
      <c r="G26" s="23"/>
      <c r="H26" s="23">
        <v>281</v>
      </c>
      <c r="I26" s="23">
        <v>98</v>
      </c>
      <c r="J26" s="23">
        <f>SUM(B26:I26)</f>
        <v>9081</v>
      </c>
    </row>
    <row r="27" spans="1:15" ht="16.5" customHeight="1" x14ac:dyDescent="0.15">
      <c r="A27" s="10" t="s">
        <v>25</v>
      </c>
      <c r="B27" s="23">
        <v>455</v>
      </c>
      <c r="C27" s="23">
        <v>42</v>
      </c>
      <c r="D27" s="23">
        <v>5349</v>
      </c>
      <c r="E27" s="23">
        <v>771</v>
      </c>
      <c r="F27" s="23">
        <v>4262</v>
      </c>
      <c r="G27" s="23"/>
      <c r="H27" s="23">
        <v>306</v>
      </c>
      <c r="I27" s="23">
        <v>90</v>
      </c>
      <c r="J27" s="2">
        <f>SUM(B27:I27)</f>
        <v>11275</v>
      </c>
    </row>
    <row r="28" spans="1:15" ht="16.5" customHeight="1" x14ac:dyDescent="0.15">
      <c r="A28" s="21" t="s">
        <v>26</v>
      </c>
      <c r="B28" s="1">
        <f t="shared" ref="B28:J28" si="6">B26/B27*100</f>
        <v>79.120879120879124</v>
      </c>
      <c r="C28" s="1">
        <f t="shared" si="6"/>
        <v>123.80952380952381</v>
      </c>
      <c r="D28" s="1">
        <f t="shared" si="6"/>
        <v>89.998130491680683</v>
      </c>
      <c r="E28" s="1">
        <f t="shared" si="6"/>
        <v>67.963683527885863</v>
      </c>
      <c r="F28" s="1">
        <f t="shared" si="6"/>
        <v>69.263256687001402</v>
      </c>
      <c r="G28" s="1"/>
      <c r="H28" s="1">
        <f t="shared" si="6"/>
        <v>91.830065359477118</v>
      </c>
      <c r="I28" s="1">
        <f t="shared" si="6"/>
        <v>108.88888888888889</v>
      </c>
      <c r="J28" s="1">
        <f t="shared" si="6"/>
        <v>80.541019955654107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2024-03-11T00:08:06Z</cp:lastPrinted>
  <dcterms:created xsi:type="dcterms:W3CDTF">2004-05-26T02:07:07Z</dcterms:created>
  <dcterms:modified xsi:type="dcterms:W3CDTF">2024-05-15T08:25:00Z</dcterms:modified>
</cp:coreProperties>
</file>