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sin_dai_j\excel\"/>
    </mc:Choice>
  </mc:AlternateContent>
  <xr:revisionPtr revIDLastSave="0" documentId="13_ncr:1_{2705A60F-20DE-4E10-9183-6A6146BD91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" l="1"/>
  <c r="O18" i="3"/>
  <c r="O13" i="3"/>
  <c r="O12" i="3"/>
  <c r="O10" i="3"/>
  <c r="O9" i="3"/>
  <c r="M21" i="3"/>
  <c r="I28" i="3"/>
  <c r="J26" i="3"/>
  <c r="B21" i="3"/>
  <c r="B23" i="3" s="1"/>
  <c r="J7" i="3"/>
  <c r="L7" i="3" s="1"/>
  <c r="J8" i="3"/>
  <c r="L8" i="3" s="1"/>
  <c r="O8" i="3"/>
  <c r="J9" i="3"/>
  <c r="L9" i="3" s="1"/>
  <c r="J10" i="3"/>
  <c r="L10" i="3" s="1"/>
  <c r="J11" i="3"/>
  <c r="L11" i="3" s="1"/>
  <c r="O11" i="3"/>
  <c r="J12" i="3"/>
  <c r="L12" i="3" s="1"/>
  <c r="J13" i="3"/>
  <c r="L13" i="3" s="1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J19" i="3"/>
  <c r="L19" i="3" s="1"/>
  <c r="J20" i="3"/>
  <c r="L20" i="3" s="1"/>
  <c r="O20" i="3"/>
  <c r="C21" i="3"/>
  <c r="C25" i="3" s="1"/>
  <c r="D21" i="3"/>
  <c r="D23" i="3" s="1"/>
  <c r="E21" i="3"/>
  <c r="F21" i="3"/>
  <c r="F23" i="3" s="1"/>
  <c r="G21" i="3"/>
  <c r="H21" i="3"/>
  <c r="H23" i="3" s="1"/>
  <c r="I21" i="3"/>
  <c r="I23" i="3" s="1"/>
  <c r="K21" i="3"/>
  <c r="N21" i="3"/>
  <c r="J22" i="3"/>
  <c r="J24" i="3"/>
  <c r="J27" i="3"/>
  <c r="B28" i="3"/>
  <c r="C28" i="3"/>
  <c r="D28" i="3"/>
  <c r="E28" i="3"/>
  <c r="F28" i="3"/>
  <c r="H28" i="3"/>
  <c r="C23" i="3" l="1"/>
  <c r="O7" i="3"/>
  <c r="E25" i="3"/>
  <c r="O21" i="3"/>
  <c r="J28" i="3"/>
  <c r="B25" i="3"/>
  <c r="I25" i="3"/>
  <c r="H25" i="3"/>
  <c r="F25" i="3"/>
  <c r="E23" i="3"/>
  <c r="D25" i="3"/>
  <c r="J21" i="3"/>
  <c r="L21" i="3" s="1"/>
  <c r="J25" i="3" l="1"/>
  <c r="J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<sst xmlns="http://schemas.openxmlformats.org/spreadsheetml/2006/main" count="57" uniqueCount="54">
  <si>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</si>
  <si>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</si>
  <si>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</si>
  <si>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</si>
  <si>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</si>
  <si>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</si>
  <si>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</si>
  <si>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</si>
  <si>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</si>
  <si>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</si>
  <si>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</si>
  <si>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</si>
  <si>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</si>
  <si>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</si>
  <si>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</si>
  <si>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</si>
  <si>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</si>
  <si>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</si>
  <si>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</si>
  <si>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</si>
  <si>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</si>
  <si>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</si>
  <si>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</si>
  <si>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</si>
  <si>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</si>
  <si>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</si>
  <si>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</si>
  <si>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</si>
  <si>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</si>
  <si>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</si>
  <si>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</si>
  <si>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</si>
  <si>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</si>
  <si>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</si>
  <si>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</si>
  <si>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</si>
  <si>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</si>
  <si>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</si>
  <si>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</si>
  <si>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</si>
  <si>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</si>
  <si>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</si>
  <si>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</si>
  <si>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</si>
  <si>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</si>
  <si>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</si>
  <si>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</si>
  <si>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</si>
  <si>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</si>
  <si>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</si>
  <si>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</si>
  <si>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</si>
  <si>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</si>
  <si>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令和5年8月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</si>
</sst>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38" fontId="0" fillId="0" borderId="1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53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10</v>
      </c>
      <c r="C7" s="14">
        <v>5</v>
      </c>
      <c r="D7" s="14">
        <v>528</v>
      </c>
      <c r="E7" s="14">
        <v>139</v>
      </c>
      <c r="F7" s="14">
        <v>549</v>
      </c>
      <c r="G7" s="14"/>
      <c r="H7" s="14">
        <v>8</v>
      </c>
      <c r="I7" s="15"/>
      <c r="J7" s="29">
        <f t="shared" ref="J7:J20" si="0">SUM(B7:I7)</f>
        <v>1239</v>
      </c>
      <c r="K7" s="16">
        <v>821</v>
      </c>
      <c r="L7" s="1">
        <f t="shared" ref="L7:L19" si="1">J7/K7*100</f>
        <v>150.91352009744213</v>
      </c>
      <c r="M7" s="14">
        <v>12569</v>
      </c>
      <c r="N7" s="14">
        <v>9221</v>
      </c>
      <c r="O7" s="1">
        <f t="shared" ref="O7:O21" si="2">M7/N7*100</f>
        <v>136.30842641795903</v>
      </c>
    </row>
    <row r="8" spans="1:15" ht="16.5" customHeight="1" thickTop="1" thickBot="1" x14ac:dyDescent="0.2">
      <c r="A8" s="13" t="s">
        <v>14</v>
      </c>
      <c r="B8" s="14"/>
      <c r="C8" s="14"/>
      <c r="D8" s="14">
        <v>73</v>
      </c>
      <c r="E8" s="14"/>
      <c r="F8" s="14">
        <v>86</v>
      </c>
      <c r="G8" s="14"/>
      <c r="H8" s="14">
        <v>1</v>
      </c>
      <c r="I8" s="15"/>
      <c r="J8" s="29">
        <f t="shared" si="0"/>
        <v>160</v>
      </c>
      <c r="K8" s="16">
        <v>239</v>
      </c>
      <c r="L8" s="1">
        <f t="shared" si="1"/>
        <v>66.945606694560666</v>
      </c>
      <c r="M8" s="14">
        <v>1637</v>
      </c>
      <c r="N8" s="14">
        <v>1959</v>
      </c>
      <c r="O8" s="1">
        <f t="shared" si="2"/>
        <v>83.563042368555386</v>
      </c>
    </row>
    <row r="9" spans="1:15" ht="16.5" customHeight="1" thickTop="1" thickBot="1" x14ac:dyDescent="0.2">
      <c r="A9" s="13" t="s">
        <v>17</v>
      </c>
      <c r="B9" s="14">
        <v>1</v>
      </c>
      <c r="C9" s="14"/>
      <c r="D9" s="14">
        <v>66</v>
      </c>
      <c r="E9" s="14">
        <v>14</v>
      </c>
      <c r="F9" s="14">
        <v>36</v>
      </c>
      <c r="G9" s="14"/>
      <c r="H9" s="14">
        <v>2</v>
      </c>
      <c r="I9" s="15"/>
      <c r="J9" s="29">
        <f t="shared" si="0"/>
        <v>119</v>
      </c>
      <c r="K9" s="16">
        <v>190</v>
      </c>
      <c r="L9" s="1">
        <f t="shared" si="1"/>
        <v>62.631578947368418</v>
      </c>
      <c r="M9" s="14">
        <v>1427</v>
      </c>
      <c r="N9" s="14">
        <v>1384</v>
      </c>
      <c r="O9" s="1">
        <f t="shared" si="2"/>
        <v>103.10693641618498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35</v>
      </c>
      <c r="E10" s="14">
        <v>5</v>
      </c>
      <c r="F10" s="14">
        <v>11</v>
      </c>
      <c r="G10" s="14"/>
      <c r="H10" s="14"/>
      <c r="I10" s="15"/>
      <c r="J10" s="29">
        <f t="shared" si="0"/>
        <v>51</v>
      </c>
      <c r="K10" s="16">
        <v>70</v>
      </c>
      <c r="L10" s="1">
        <f t="shared" si="1"/>
        <v>72.857142857142847</v>
      </c>
      <c r="M10" s="14">
        <v>719</v>
      </c>
      <c r="N10" s="14">
        <v>618</v>
      </c>
      <c r="O10" s="1">
        <f t="shared" si="2"/>
        <v>116.34304207119742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3</v>
      </c>
      <c r="E11" s="14"/>
      <c r="F11" s="14">
        <v>98</v>
      </c>
      <c r="G11" s="14"/>
      <c r="H11" s="14"/>
      <c r="I11" s="15"/>
      <c r="J11" s="29">
        <f t="shared" si="0"/>
        <v>101</v>
      </c>
      <c r="K11" s="16">
        <v>97</v>
      </c>
      <c r="L11" s="1">
        <f t="shared" si="1"/>
        <v>104.1237113402062</v>
      </c>
      <c r="M11" s="14">
        <v>991</v>
      </c>
      <c r="N11" s="14">
        <v>718</v>
      </c>
      <c r="O11" s="1">
        <f t="shared" si="2"/>
        <v>138.02228412256267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50</v>
      </c>
      <c r="E12" s="14"/>
      <c r="F12" s="14"/>
      <c r="G12" s="14"/>
      <c r="H12" s="14"/>
      <c r="I12" s="15"/>
      <c r="J12" s="29">
        <f t="shared" si="0"/>
        <v>50</v>
      </c>
      <c r="K12" s="16">
        <v>48</v>
      </c>
      <c r="L12" s="1">
        <f t="shared" si="1"/>
        <v>104.16666666666667</v>
      </c>
      <c r="M12" s="14">
        <v>478</v>
      </c>
      <c r="N12" s="14">
        <v>469</v>
      </c>
      <c r="O12" s="1">
        <f t="shared" si="2"/>
        <v>101.91897654584221</v>
      </c>
    </row>
    <row r="13" spans="1:15" ht="16.5" customHeight="1" thickTop="1" thickBot="1" x14ac:dyDescent="0.2">
      <c r="A13" s="13" t="s">
        <v>44</v>
      </c>
      <c r="B13" s="31"/>
      <c r="C13" s="31"/>
      <c r="D13" s="31"/>
      <c r="E13" s="31"/>
      <c r="F13" s="31">
        <v>29</v>
      </c>
      <c r="G13" s="31"/>
      <c r="H13" s="31"/>
      <c r="I13" s="32"/>
      <c r="J13" s="29">
        <f t="shared" si="0"/>
        <v>29</v>
      </c>
      <c r="K13" s="33">
        <v>29</v>
      </c>
      <c r="L13" s="1">
        <f t="shared" si="1"/>
        <v>100</v>
      </c>
      <c r="M13" s="31">
        <v>235</v>
      </c>
      <c r="N13" s="31">
        <v>248</v>
      </c>
      <c r="O13" s="1">
        <f t="shared" si="2"/>
        <v>94.758064516129039</v>
      </c>
    </row>
    <row r="14" spans="1:15" ht="16.5" customHeight="1" thickTop="1" thickBot="1" x14ac:dyDescent="0.2">
      <c r="A14" s="13" t="s">
        <v>15</v>
      </c>
      <c r="B14" s="31"/>
      <c r="C14" s="31"/>
      <c r="D14" s="31">
        <v>17</v>
      </c>
      <c r="E14" s="31"/>
      <c r="F14" s="31">
        <v>5</v>
      </c>
      <c r="G14" s="31"/>
      <c r="H14" s="31">
        <v>1</v>
      </c>
      <c r="I14" s="32">
        <v>10</v>
      </c>
      <c r="J14" s="29">
        <f t="shared" si="0"/>
        <v>33</v>
      </c>
      <c r="K14" s="33">
        <v>21</v>
      </c>
      <c r="L14" s="1">
        <f t="shared" si="1"/>
        <v>157.14285714285714</v>
      </c>
      <c r="M14" s="31">
        <v>325</v>
      </c>
      <c r="N14" s="31">
        <v>325</v>
      </c>
      <c r="O14" s="1">
        <f t="shared" si="2"/>
        <v>100</v>
      </c>
    </row>
    <row r="15" spans="1:15" ht="16.5" customHeight="1" thickTop="1" thickBot="1" x14ac:dyDescent="0.2">
      <c r="A15" s="13" t="s">
        <v>30</v>
      </c>
      <c r="B15" s="14">
        <v>25</v>
      </c>
      <c r="C15" s="14">
        <v>1</v>
      </c>
      <c r="D15" s="14"/>
      <c r="E15" s="14">
        <v>4</v>
      </c>
      <c r="F15" s="14"/>
      <c r="G15" s="14"/>
      <c r="H15" s="14">
        <v>37</v>
      </c>
      <c r="I15" s="15"/>
      <c r="J15" s="29">
        <f t="shared" si="0"/>
        <v>67</v>
      </c>
      <c r="K15" s="16">
        <v>57</v>
      </c>
      <c r="L15" s="1">
        <f t="shared" si="1"/>
        <v>117.54385964912282</v>
      </c>
      <c r="M15" s="14">
        <v>560</v>
      </c>
      <c r="N15" s="14">
        <v>387</v>
      </c>
      <c r="O15" s="1">
        <f t="shared" si="2"/>
        <v>144.70284237726099</v>
      </c>
    </row>
    <row r="16" spans="1:15" ht="16.5" customHeight="1" thickTop="1" thickBot="1" x14ac:dyDescent="0.2">
      <c r="A16" s="13" t="s">
        <v>13</v>
      </c>
      <c r="B16" s="14">
        <v>23</v>
      </c>
      <c r="C16" s="14"/>
      <c r="D16" s="14"/>
      <c r="E16" s="14">
        <v>9</v>
      </c>
      <c r="F16" s="14"/>
      <c r="G16" s="14"/>
      <c r="H16" s="14">
        <v>11</v>
      </c>
      <c r="I16" s="15"/>
      <c r="J16" s="29">
        <f t="shared" si="0"/>
        <v>43</v>
      </c>
      <c r="K16" s="16">
        <v>17</v>
      </c>
      <c r="L16" s="1">
        <f t="shared" si="1"/>
        <v>252.94117647058823</v>
      </c>
      <c r="M16" s="14">
        <v>340</v>
      </c>
      <c r="N16" s="14">
        <v>414</v>
      </c>
      <c r="O16" s="1">
        <f t="shared" si="2"/>
        <v>82.125603864734302</v>
      </c>
    </row>
    <row r="17" spans="1:15" ht="16.5" customHeight="1" thickTop="1" thickBot="1" x14ac:dyDescent="0.2">
      <c r="A17" s="13" t="s">
        <v>16</v>
      </c>
      <c r="B17" s="14">
        <v>19</v>
      </c>
      <c r="C17" s="14">
        <v>1</v>
      </c>
      <c r="D17" s="14"/>
      <c r="E17" s="14">
        <v>3</v>
      </c>
      <c r="F17" s="14"/>
      <c r="G17" s="14"/>
      <c r="H17" s="14">
        <v>5</v>
      </c>
      <c r="I17" s="15"/>
      <c r="J17" s="29">
        <f t="shared" si="0"/>
        <v>28</v>
      </c>
      <c r="K17" s="16">
        <v>22</v>
      </c>
      <c r="L17" s="1">
        <f t="shared" si="1"/>
        <v>127.27272727272727</v>
      </c>
      <c r="M17" s="14">
        <v>302</v>
      </c>
      <c r="N17" s="14">
        <v>213</v>
      </c>
      <c r="O17" s="1">
        <f t="shared" si="2"/>
        <v>141.78403755868544</v>
      </c>
    </row>
    <row r="18" spans="1:15" ht="16.5" customHeight="1" thickTop="1" thickBot="1" x14ac:dyDescent="0.2">
      <c r="A18" s="13" t="s">
        <v>52</v>
      </c>
      <c r="B18" s="14">
        <v>11</v>
      </c>
      <c r="C18" s="14"/>
      <c r="D18" s="14"/>
      <c r="E18" s="14"/>
      <c r="F18" s="14"/>
      <c r="G18" s="14"/>
      <c r="H18" s="14">
        <v>4</v>
      </c>
      <c r="I18" s="15"/>
      <c r="J18" s="29">
        <f t="shared" si="0"/>
        <v>15</v>
      </c>
      <c r="K18" s="16">
        <v>8</v>
      </c>
      <c r="L18" s="1">
        <f t="shared" si="1"/>
        <v>187.5</v>
      </c>
      <c r="M18" s="14">
        <v>82</v>
      </c>
      <c r="N18" s="14">
        <v>58</v>
      </c>
      <c r="O18" s="1">
        <f t="shared" si="2"/>
        <v>141.37931034482759</v>
      </c>
    </row>
    <row r="19" spans="1:15" ht="16.5" customHeight="1" thickTop="1" thickBot="1" x14ac:dyDescent="0.2">
      <c r="A19" s="13" t="s">
        <v>40</v>
      </c>
      <c r="B19" s="14">
        <v>1</v>
      </c>
      <c r="C19" s="14"/>
      <c r="D19" s="14"/>
      <c r="E19" s="14"/>
      <c r="F19" s="14"/>
      <c r="G19" s="14"/>
      <c r="H19" s="14">
        <v>3</v>
      </c>
      <c r="I19" s="15">
        <v>18</v>
      </c>
      <c r="J19" s="29">
        <f t="shared" si="0"/>
        <v>22</v>
      </c>
      <c r="K19" s="16">
        <v>29</v>
      </c>
      <c r="L19" s="1">
        <f t="shared" si="1"/>
        <v>75.862068965517238</v>
      </c>
      <c r="M19" s="14">
        <v>189</v>
      </c>
      <c r="N19" s="14">
        <v>163</v>
      </c>
      <c r="O19" s="1">
        <f t="shared" si="2"/>
        <v>115.95092024539878</v>
      </c>
    </row>
    <row r="20" spans="1:15" ht="16.5" customHeight="1" thickTop="1" thickBot="1" x14ac:dyDescent="0.2">
      <c r="A20" s="17" t="s">
        <v>18</v>
      </c>
      <c r="B20" s="18">
        <v>16</v>
      </c>
      <c r="C20" s="18"/>
      <c r="D20" s="18">
        <v>67</v>
      </c>
      <c r="E20" s="18">
        <v>18</v>
      </c>
      <c r="F20" s="18">
        <v>1</v>
      </c>
      <c r="G20" s="18"/>
      <c r="H20" s="18"/>
      <c r="I20" s="19"/>
      <c r="J20" s="29">
        <f t="shared" si="0"/>
        <v>102</v>
      </c>
      <c r="K20" s="16">
        <v>78</v>
      </c>
      <c r="L20" s="1">
        <f>J20/K20*100</f>
        <v>130.76923076923077</v>
      </c>
      <c r="M20" s="14">
        <v>990</v>
      </c>
      <c r="N20" s="14">
        <v>813</v>
      </c>
      <c r="O20" s="1">
        <f t="shared" si="2"/>
        <v>121.77121771217712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106</v>
      </c>
      <c r="C21" s="29">
        <f t="shared" si="3"/>
        <v>7</v>
      </c>
      <c r="D21" s="29">
        <f t="shared" si="3"/>
        <v>839</v>
      </c>
      <c r="E21" s="29">
        <f t="shared" si="3"/>
        <v>192</v>
      </c>
      <c r="F21" s="29">
        <f t="shared" si="3"/>
        <v>815</v>
      </c>
      <c r="G21" s="29">
        <f t="shared" si="3"/>
        <v>0</v>
      </c>
      <c r="H21" s="29">
        <f t="shared" si="3"/>
        <v>72</v>
      </c>
      <c r="I21" s="29">
        <f t="shared" si="3"/>
        <v>28</v>
      </c>
      <c r="J21" s="29">
        <f t="shared" si="3"/>
        <v>2059</v>
      </c>
      <c r="K21" s="16">
        <f t="shared" si="3"/>
        <v>1726</v>
      </c>
      <c r="L21" s="1">
        <f>J21/K21*100</f>
        <v>119.29316338354576</v>
      </c>
      <c r="M21" s="14">
        <f>SUM(M7:M20)</f>
        <v>20844</v>
      </c>
      <c r="N21" s="14">
        <f>SUM(N7:N20)</f>
        <v>16990</v>
      </c>
      <c r="O21" s="1">
        <f t="shared" si="2"/>
        <v>122.68393172454385</v>
      </c>
    </row>
    <row r="22" spans="1:15" ht="16.5" customHeight="1" thickTop="1" x14ac:dyDescent="0.15">
      <c r="A22" s="20" t="s">
        <v>20</v>
      </c>
      <c r="B22" s="12">
        <v>83</v>
      </c>
      <c r="C22" s="12">
        <v>4</v>
      </c>
      <c r="D22" s="12">
        <v>778</v>
      </c>
      <c r="E22" s="12">
        <v>123</v>
      </c>
      <c r="F22" s="12">
        <v>666</v>
      </c>
      <c r="G22" s="12"/>
      <c r="H22" s="12">
        <v>49</v>
      </c>
      <c r="I22" s="12">
        <v>23</v>
      </c>
      <c r="J22" s="12">
        <f>SUM(B22:I22)</f>
        <v>1726</v>
      </c>
    </row>
    <row r="23" spans="1:15" ht="16.5" customHeight="1" x14ac:dyDescent="0.15">
      <c r="A23" s="21" t="s">
        <v>21</v>
      </c>
      <c r="B23" s="22">
        <f>B21/B22*100</f>
        <v>127.71084337349396</v>
      </c>
      <c r="C23" s="22">
        <f>C21/C22*100</f>
        <v>175</v>
      </c>
      <c r="D23" s="22">
        <f t="shared" ref="D23:J23" si="4">D21/D22*100</f>
        <v>107.84061696658098</v>
      </c>
      <c r="E23" s="22">
        <f t="shared" si="4"/>
        <v>156.09756097560975</v>
      </c>
      <c r="F23" s="22">
        <f t="shared" si="4"/>
        <v>122.37237237237237</v>
      </c>
      <c r="G23" s="22"/>
      <c r="H23" s="22">
        <f t="shared" si="4"/>
        <v>146.9387755102041</v>
      </c>
      <c r="I23" s="22">
        <f t="shared" si="4"/>
        <v>121.73913043478262</v>
      </c>
      <c r="J23" s="22">
        <f t="shared" si="4"/>
        <v>119.29316338354576</v>
      </c>
    </row>
    <row r="24" spans="1:15" ht="16.5" customHeight="1" x14ac:dyDescent="0.15">
      <c r="A24" s="9" t="s">
        <v>22</v>
      </c>
      <c r="B24" s="23">
        <v>123</v>
      </c>
      <c r="C24" s="23">
        <v>10</v>
      </c>
      <c r="D24" s="23">
        <v>1217</v>
      </c>
      <c r="E24" s="23">
        <v>167</v>
      </c>
      <c r="F24" s="23">
        <v>1096</v>
      </c>
      <c r="G24" s="23"/>
      <c r="H24" s="23">
        <v>84</v>
      </c>
      <c r="I24" s="23">
        <v>21</v>
      </c>
      <c r="J24" s="23">
        <f>SUM(B24:I24)</f>
        <v>2718</v>
      </c>
    </row>
    <row r="25" spans="1:15" ht="16.5" customHeight="1" x14ac:dyDescent="0.15">
      <c r="A25" s="21" t="s">
        <v>23</v>
      </c>
      <c r="B25" s="1">
        <f t="shared" ref="B25:J25" si="5">B21/B24*100</f>
        <v>86.178861788617894</v>
      </c>
      <c r="C25" s="1">
        <f t="shared" si="5"/>
        <v>70</v>
      </c>
      <c r="D25" s="1">
        <f t="shared" si="5"/>
        <v>68.940016433853728</v>
      </c>
      <c r="E25" s="1">
        <f t="shared" si="5"/>
        <v>114.97005988023952</v>
      </c>
      <c r="F25" s="1">
        <f t="shared" si="5"/>
        <v>74.361313868613138</v>
      </c>
      <c r="G25" s="1"/>
      <c r="H25" s="1">
        <f t="shared" si="5"/>
        <v>85.714285714285708</v>
      </c>
      <c r="I25" s="1">
        <f t="shared" si="5"/>
        <v>133.33333333333331</v>
      </c>
      <c r="J25" s="1">
        <f t="shared" si="5"/>
        <v>75.754231052244293</v>
      </c>
    </row>
    <row r="26" spans="1:15" ht="16.5" customHeight="1" x14ac:dyDescent="0.15">
      <c r="A26" s="24" t="s">
        <v>24</v>
      </c>
      <c r="B26" s="23">
        <v>898</v>
      </c>
      <c r="C26" s="23">
        <v>78</v>
      </c>
      <c r="D26" s="23">
        <v>9532</v>
      </c>
      <c r="E26" s="23">
        <v>1487</v>
      </c>
      <c r="F26" s="23">
        <v>8072</v>
      </c>
      <c r="G26" s="23"/>
      <c r="H26" s="23">
        <v>609</v>
      </c>
      <c r="I26" s="23">
        <v>168</v>
      </c>
      <c r="J26" s="23">
        <f>SUM(B26:I26)</f>
        <v>20844</v>
      </c>
    </row>
    <row r="27" spans="1:15" ht="16.5" customHeight="1" x14ac:dyDescent="0.15">
      <c r="A27" s="10" t="s">
        <v>25</v>
      </c>
      <c r="B27" s="23">
        <v>775</v>
      </c>
      <c r="C27" s="23">
        <v>33</v>
      </c>
      <c r="D27" s="23">
        <v>6846</v>
      </c>
      <c r="E27" s="23">
        <v>1402</v>
      </c>
      <c r="F27" s="23">
        <v>7271</v>
      </c>
      <c r="G27" s="23"/>
      <c r="H27" s="23">
        <v>544</v>
      </c>
      <c r="I27" s="23">
        <v>119</v>
      </c>
      <c r="J27" s="2">
        <f>SUM(B27:I27)</f>
        <v>16990</v>
      </c>
    </row>
    <row r="28" spans="1:15" ht="16.5" customHeight="1" x14ac:dyDescent="0.15">
      <c r="A28" s="21" t="s">
        <v>26</v>
      </c>
      <c r="B28" s="1">
        <f t="shared" ref="B28:J28" si="6">B26/B27*100</f>
        <v>115.87096774193549</v>
      </c>
      <c r="C28" s="1">
        <f t="shared" si="6"/>
        <v>236.36363636363637</v>
      </c>
      <c r="D28" s="1">
        <f t="shared" si="6"/>
        <v>139.23458954133801</v>
      </c>
      <c r="E28" s="1">
        <f t="shared" si="6"/>
        <v>106.06276747503567</v>
      </c>
      <c r="F28" s="1">
        <f t="shared" si="6"/>
        <v>111.0163663870169</v>
      </c>
      <c r="G28" s="1"/>
      <c r="H28" s="1">
        <f t="shared" si="6"/>
        <v>111.9485294117647</v>
      </c>
      <c r="I28" s="1">
        <f t="shared" si="6"/>
        <v>141.1764705882353</v>
      </c>
      <c r="J28" s="1">
        <f t="shared" si="6"/>
        <v>122.68393172454385</v>
      </c>
    </row>
    <row r="29" spans="1:15" x14ac:dyDescent="0.15">
      <c r="A29" s="30"/>
    </row>
  </sheetData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2023-07-12T00:11:17Z</cp:lastPrinted>
  <dcterms:created xsi:type="dcterms:W3CDTF">2004-05-26T02:07:07Z</dcterms:created>
  <dcterms:modified xsi:type="dcterms:W3CDTF">2023-09-13T23:57:07Z</dcterms:modified>
</cp:coreProperties>
</file>