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6EC365D9-8F48-4F63-95C9-86580484D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O7" i="3" l="1"/>
  <c r="E25" i="3"/>
  <c r="O21" i="3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<sst xmlns="http://schemas.openxmlformats.org/spreadsheetml/2006/main" count="57" uniqueCount="54">
  <si>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</si>
  <si>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</si>
  <si>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</si>
  <si>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</si>
  <si>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</si>
  <si>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</si>
  <si>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</si>
  <si>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</si>
  <si>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</si>
  <si>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</si>
  <si>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</si>
  <si>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</si>
  <si>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</si>
  <si>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</si>
  <si>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</si>
  <si>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</si>
  <si>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</si>
  <si>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</si>
  <si>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</si>
  <si>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</si>
  <si>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</si>
  <si>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</si>
  <si>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</si>
  <si>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</si>
  <si>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</si>
  <si>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</si>
  <si>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</si>
  <si>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</si>
  <si>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</si>
  <si>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</si>
  <si>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</si>
  <si>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</si>
  <si>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</si>
  <si>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</si>
  <si>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</si>
  <si>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</si>
  <si>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</si>
  <si>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</si>
  <si>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</si>
  <si>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</si>
  <si>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</si>
  <si>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</si>
  <si>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</si>
  <si>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</si>
  <si>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</si>
  <si>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</si>
  <si>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</si>
  <si>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</si>
  <si>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</si>
  <si>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</si>
  <si>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</si>
  <si>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</si>
  <si>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</si>
  <si>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令和5年1月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</si>
</sst>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1</v>
      </c>
      <c r="D7" s="14">
        <v>767</v>
      </c>
      <c r="E7" s="14">
        <v>101</v>
      </c>
      <c r="F7" s="14">
        <v>597</v>
      </c>
      <c r="G7" s="14"/>
      <c r="H7" s="14">
        <v>15</v>
      </c>
      <c r="I7" s="15"/>
      <c r="J7" s="29">
        <f t="shared" ref="J7:J20" si="0">SUM(B7:I7)</f>
        <v>1489</v>
      </c>
      <c r="K7" s="16">
        <v>1155</v>
      </c>
      <c r="L7" s="1">
        <f t="shared" ref="L7:L21" si="1">J7/K7*100</f>
        <v>128.91774891774892</v>
      </c>
      <c r="M7" s="14">
        <v>1489</v>
      </c>
      <c r="N7" s="14">
        <v>1155</v>
      </c>
      <c r="O7" s="1">
        <f t="shared" ref="O7:O21" si="2">M7/N7*100</f>
        <v>128.91774891774892</v>
      </c>
    </row>
    <row r="8" spans="1:15" ht="16.5" customHeight="1" thickTop="1" thickBot="1" x14ac:dyDescent="0.2">
      <c r="A8" s="13" t="s">
        <v>14</v>
      </c>
      <c r="B8" s="14"/>
      <c r="C8" s="14"/>
      <c r="D8" s="14">
        <v>63</v>
      </c>
      <c r="E8" s="14"/>
      <c r="F8" s="14">
        <v>73</v>
      </c>
      <c r="G8" s="14"/>
      <c r="H8" s="14"/>
      <c r="I8" s="15"/>
      <c r="J8" s="29">
        <f t="shared" si="0"/>
        <v>136</v>
      </c>
      <c r="K8" s="16">
        <v>166</v>
      </c>
      <c r="L8" s="1">
        <f t="shared" si="1"/>
        <v>81.92771084337349</v>
      </c>
      <c r="M8" s="14">
        <v>136</v>
      </c>
      <c r="N8" s="14">
        <v>166</v>
      </c>
      <c r="O8" s="1">
        <f t="shared" si="2"/>
        <v>81.92771084337349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52</v>
      </c>
      <c r="E9" s="14">
        <v>22</v>
      </c>
      <c r="F9" s="14">
        <v>26</v>
      </c>
      <c r="G9" s="14"/>
      <c r="H9" s="14">
        <v>5</v>
      </c>
      <c r="I9" s="15"/>
      <c r="J9" s="29">
        <f t="shared" si="0"/>
        <v>107</v>
      </c>
      <c r="K9" s="16">
        <v>130</v>
      </c>
      <c r="L9" s="1">
        <f t="shared" si="1"/>
        <v>82.307692307692307</v>
      </c>
      <c r="M9" s="14">
        <v>107</v>
      </c>
      <c r="N9" s="14">
        <v>130</v>
      </c>
      <c r="O9" s="1">
        <f t="shared" si="2"/>
        <v>82.307692307692307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59</v>
      </c>
      <c r="E10" s="14">
        <v>5</v>
      </c>
      <c r="F10" s="14">
        <v>7</v>
      </c>
      <c r="G10" s="14"/>
      <c r="H10" s="14"/>
      <c r="I10" s="15"/>
      <c r="J10" s="29">
        <f t="shared" si="0"/>
        <v>71</v>
      </c>
      <c r="K10" s="16">
        <v>57</v>
      </c>
      <c r="L10" s="1">
        <f t="shared" si="1"/>
        <v>124.56140350877195</v>
      </c>
      <c r="M10" s="14">
        <v>71</v>
      </c>
      <c r="N10" s="14">
        <v>57</v>
      </c>
      <c r="O10" s="1">
        <f t="shared" si="2"/>
        <v>124.56140350877195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113</v>
      </c>
      <c r="G11" s="14"/>
      <c r="H11" s="14"/>
      <c r="I11" s="15"/>
      <c r="J11" s="29">
        <f t="shared" si="0"/>
        <v>116</v>
      </c>
      <c r="K11" s="16">
        <v>85</v>
      </c>
      <c r="L11" s="1">
        <f t="shared" si="1"/>
        <v>136.47058823529412</v>
      </c>
      <c r="M11" s="14">
        <v>116</v>
      </c>
      <c r="N11" s="14">
        <v>85</v>
      </c>
      <c r="O11" s="1">
        <f t="shared" si="2"/>
        <v>136.47058823529412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37</v>
      </c>
      <c r="E12" s="14"/>
      <c r="F12" s="14"/>
      <c r="G12" s="14"/>
      <c r="H12" s="14"/>
      <c r="I12" s="15"/>
      <c r="J12" s="29">
        <f t="shared" si="0"/>
        <v>37</v>
      </c>
      <c r="K12" s="16">
        <v>27</v>
      </c>
      <c r="L12" s="1">
        <f t="shared" si="1"/>
        <v>137.03703703703704</v>
      </c>
      <c r="M12" s="14">
        <v>37</v>
      </c>
      <c r="N12" s="14">
        <v>27</v>
      </c>
      <c r="O12" s="1">
        <f t="shared" si="2"/>
        <v>137.03703703703704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32</v>
      </c>
      <c r="G13" s="31"/>
      <c r="H13" s="31"/>
      <c r="I13" s="32"/>
      <c r="J13" s="29">
        <f t="shared" si="0"/>
        <v>32</v>
      </c>
      <c r="K13" s="33">
        <v>33</v>
      </c>
      <c r="L13" s="1">
        <f t="shared" si="1"/>
        <v>96.969696969696969</v>
      </c>
      <c r="M13" s="31">
        <v>32</v>
      </c>
      <c r="N13" s="31">
        <v>33</v>
      </c>
      <c r="O13" s="1">
        <f t="shared" si="2"/>
        <v>96.969696969696969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22</v>
      </c>
      <c r="E14" s="31"/>
      <c r="F14" s="31">
        <v>4</v>
      </c>
      <c r="G14" s="31"/>
      <c r="H14" s="31">
        <v>2</v>
      </c>
      <c r="I14" s="32">
        <v>3</v>
      </c>
      <c r="J14" s="29">
        <f t="shared" si="0"/>
        <v>31</v>
      </c>
      <c r="K14" s="33">
        <v>45</v>
      </c>
      <c r="L14" s="1">
        <f t="shared" si="1"/>
        <v>68.888888888888886</v>
      </c>
      <c r="M14" s="31">
        <v>31</v>
      </c>
      <c r="N14" s="31">
        <v>45</v>
      </c>
      <c r="O14" s="1">
        <f t="shared" si="2"/>
        <v>68.888888888888886</v>
      </c>
    </row>
    <row r="15" spans="1:15" ht="16.5" customHeight="1" thickTop="1" thickBot="1" x14ac:dyDescent="0.2">
      <c r="A15" s="13" t="s">
        <v>30</v>
      </c>
      <c r="B15" s="14">
        <v>31</v>
      </c>
      <c r="C15" s="14">
        <v>1</v>
      </c>
      <c r="D15" s="14"/>
      <c r="E15" s="14">
        <v>6</v>
      </c>
      <c r="F15" s="14"/>
      <c r="G15" s="14"/>
      <c r="H15" s="14">
        <v>18</v>
      </c>
      <c r="I15" s="15"/>
      <c r="J15" s="29">
        <f t="shared" si="0"/>
        <v>56</v>
      </c>
      <c r="K15" s="16">
        <v>29</v>
      </c>
      <c r="L15" s="1">
        <f t="shared" si="1"/>
        <v>193.10344827586206</v>
      </c>
      <c r="M15" s="14">
        <v>56</v>
      </c>
      <c r="N15" s="14">
        <v>29</v>
      </c>
      <c r="O15" s="1">
        <f t="shared" si="2"/>
        <v>193.10344827586206</v>
      </c>
    </row>
    <row r="16" spans="1:15" ht="16.5" customHeight="1" thickTop="1" thickBot="1" x14ac:dyDescent="0.2">
      <c r="A16" s="13" t="s">
        <v>13</v>
      </c>
      <c r="B16" s="14">
        <v>22</v>
      </c>
      <c r="C16" s="14">
        <v>3</v>
      </c>
      <c r="D16" s="14"/>
      <c r="E16" s="14">
        <v>6</v>
      </c>
      <c r="F16" s="14"/>
      <c r="G16" s="14"/>
      <c r="H16" s="14">
        <v>14</v>
      </c>
      <c r="I16" s="15"/>
      <c r="J16" s="29">
        <f t="shared" si="0"/>
        <v>45</v>
      </c>
      <c r="K16" s="16">
        <v>51</v>
      </c>
      <c r="L16" s="1">
        <f t="shared" si="1"/>
        <v>88.235294117647058</v>
      </c>
      <c r="M16" s="14">
        <v>45</v>
      </c>
      <c r="N16" s="14">
        <v>51</v>
      </c>
      <c r="O16" s="1">
        <f t="shared" si="2"/>
        <v>88.235294117647058</v>
      </c>
    </row>
    <row r="17" spans="1:15" ht="16.5" customHeight="1" thickTop="1" thickBot="1" x14ac:dyDescent="0.2">
      <c r="A17" s="13" t="s">
        <v>16</v>
      </c>
      <c r="B17" s="14">
        <v>18</v>
      </c>
      <c r="C17" s="14">
        <v>2</v>
      </c>
      <c r="D17" s="14"/>
      <c r="E17" s="14"/>
      <c r="F17" s="14"/>
      <c r="G17" s="14"/>
      <c r="H17" s="14">
        <v>2</v>
      </c>
      <c r="I17" s="15"/>
      <c r="J17" s="29">
        <f t="shared" si="0"/>
        <v>22</v>
      </c>
      <c r="K17" s="16">
        <v>34</v>
      </c>
      <c r="L17" s="1">
        <f t="shared" si="1"/>
        <v>64.705882352941174</v>
      </c>
      <c r="M17" s="14">
        <v>22</v>
      </c>
      <c r="N17" s="14">
        <v>34</v>
      </c>
      <c r="O17" s="1">
        <f t="shared" si="2"/>
        <v>64.705882352941174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7</v>
      </c>
      <c r="K18" s="16">
        <v>4</v>
      </c>
      <c r="L18" s="1">
        <f t="shared" si="1"/>
        <v>175</v>
      </c>
      <c r="M18" s="14">
        <v>7</v>
      </c>
      <c r="N18" s="14">
        <v>4</v>
      </c>
      <c r="O18" s="1">
        <f t="shared" si="2"/>
        <v>175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4</v>
      </c>
      <c r="I19" s="15">
        <v>26</v>
      </c>
      <c r="J19" s="29">
        <f t="shared" si="0"/>
        <v>31</v>
      </c>
      <c r="K19" s="16">
        <v>20</v>
      </c>
      <c r="L19" s="1">
        <f t="shared" si="1"/>
        <v>155</v>
      </c>
      <c r="M19" s="14">
        <v>31</v>
      </c>
      <c r="N19" s="14">
        <v>20</v>
      </c>
      <c r="O19" s="1">
        <f t="shared" si="2"/>
        <v>155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60</v>
      </c>
      <c r="E20" s="18">
        <v>26</v>
      </c>
      <c r="F20" s="18">
        <v>1</v>
      </c>
      <c r="G20" s="18"/>
      <c r="H20" s="18">
        <v>1</v>
      </c>
      <c r="I20" s="19"/>
      <c r="J20" s="29">
        <f t="shared" si="0"/>
        <v>100</v>
      </c>
      <c r="K20" s="16">
        <v>105</v>
      </c>
      <c r="L20" s="1">
        <f t="shared" si="1"/>
        <v>95.238095238095227</v>
      </c>
      <c r="M20" s="14">
        <v>100</v>
      </c>
      <c r="N20" s="14">
        <v>105</v>
      </c>
      <c r="O20" s="1">
        <f t="shared" si="2"/>
        <v>95.238095238095227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96</v>
      </c>
      <c r="C21" s="29">
        <f t="shared" si="3"/>
        <v>7</v>
      </c>
      <c r="D21" s="29">
        <f t="shared" si="3"/>
        <v>1063</v>
      </c>
      <c r="E21" s="29">
        <f t="shared" si="3"/>
        <v>166</v>
      </c>
      <c r="F21" s="29">
        <f t="shared" si="3"/>
        <v>853</v>
      </c>
      <c r="G21" s="29">
        <f t="shared" si="3"/>
        <v>0</v>
      </c>
      <c r="H21" s="29">
        <f t="shared" si="3"/>
        <v>66</v>
      </c>
      <c r="I21" s="29">
        <f t="shared" si="3"/>
        <v>29</v>
      </c>
      <c r="J21" s="29">
        <f t="shared" si="3"/>
        <v>2280</v>
      </c>
      <c r="K21" s="16">
        <f t="shared" si="3"/>
        <v>1941</v>
      </c>
      <c r="L21" s="1">
        <f t="shared" si="1"/>
        <v>117.46522411128284</v>
      </c>
      <c r="M21" s="14">
        <f>SUM(M7:M20)</f>
        <v>2280</v>
      </c>
      <c r="N21" s="14">
        <f>SUM(N7:N20)</f>
        <v>1941</v>
      </c>
      <c r="O21" s="1">
        <f t="shared" si="2"/>
        <v>117.46522411128284</v>
      </c>
    </row>
    <row r="22" spans="1:15" ht="16.5" customHeight="1" thickTop="1" x14ac:dyDescent="0.15">
      <c r="A22" s="20" t="s">
        <v>20</v>
      </c>
      <c r="B22" s="12">
        <v>87</v>
      </c>
      <c r="C22" s="12">
        <v>9</v>
      </c>
      <c r="D22" s="12">
        <v>783</v>
      </c>
      <c r="E22" s="12">
        <v>131</v>
      </c>
      <c r="F22" s="12">
        <v>854</v>
      </c>
      <c r="G22" s="12"/>
      <c r="H22" s="12">
        <v>58</v>
      </c>
      <c r="I22" s="12">
        <v>19</v>
      </c>
      <c r="J22" s="12">
        <f>SUM(B22:I22)</f>
        <v>1941</v>
      </c>
    </row>
    <row r="23" spans="1:15" ht="16.5" customHeight="1" x14ac:dyDescent="0.15">
      <c r="A23" s="21" t="s">
        <v>21</v>
      </c>
      <c r="B23" s="22">
        <f t="shared" ref="B23:J23" si="4">B21/B22*100</f>
        <v>110.34482758620689</v>
      </c>
      <c r="C23" s="22">
        <f t="shared" si="4"/>
        <v>77.777777777777786</v>
      </c>
      <c r="D23" s="22">
        <f t="shared" si="4"/>
        <v>135.75989782886336</v>
      </c>
      <c r="E23" s="22">
        <f t="shared" si="4"/>
        <v>126.71755725190839</v>
      </c>
      <c r="F23" s="22">
        <f t="shared" si="4"/>
        <v>99.882903981264633</v>
      </c>
      <c r="G23" s="22"/>
      <c r="H23" s="22">
        <f t="shared" si="4"/>
        <v>113.79310344827587</v>
      </c>
      <c r="I23" s="22">
        <f t="shared" si="4"/>
        <v>152.63157894736844</v>
      </c>
      <c r="J23" s="22">
        <f t="shared" si="4"/>
        <v>117.46522411128284</v>
      </c>
    </row>
    <row r="24" spans="1:15" ht="16.5" customHeight="1" x14ac:dyDescent="0.15">
      <c r="A24" s="9" t="s">
        <v>22</v>
      </c>
      <c r="B24" s="23">
        <v>99</v>
      </c>
      <c r="C24" s="23">
        <v>11</v>
      </c>
      <c r="D24" s="23">
        <v>683</v>
      </c>
      <c r="E24" s="23">
        <v>157</v>
      </c>
      <c r="F24" s="23">
        <v>669</v>
      </c>
      <c r="G24" s="23"/>
      <c r="H24" s="23">
        <v>62</v>
      </c>
      <c r="I24" s="23">
        <v>61</v>
      </c>
      <c r="J24" s="23">
        <f>SUM(B24:I24)</f>
        <v>1742</v>
      </c>
    </row>
    <row r="25" spans="1:15" ht="16.5" customHeight="1" x14ac:dyDescent="0.15">
      <c r="A25" s="21" t="s">
        <v>23</v>
      </c>
      <c r="B25" s="1">
        <f t="shared" ref="B25:J25" si="5">B21/B24*100</f>
        <v>96.969696969696969</v>
      </c>
      <c r="C25" s="1">
        <f t="shared" si="5"/>
        <v>63.636363636363633</v>
      </c>
      <c r="D25" s="1">
        <f t="shared" si="5"/>
        <v>155.63689604685212</v>
      </c>
      <c r="E25" s="1">
        <f t="shared" si="5"/>
        <v>105.73248407643312</v>
      </c>
      <c r="F25" s="1">
        <f t="shared" si="5"/>
        <v>127.50373692077727</v>
      </c>
      <c r="G25" s="1"/>
      <c r="H25" s="1">
        <f t="shared" si="5"/>
        <v>106.45161290322579</v>
      </c>
      <c r="I25" s="1">
        <f t="shared" si="5"/>
        <v>47.540983606557376</v>
      </c>
      <c r="J25" s="1">
        <f t="shared" si="5"/>
        <v>130.88404133180254</v>
      </c>
    </row>
    <row r="26" spans="1:15" ht="16.5" customHeight="1" x14ac:dyDescent="0.15">
      <c r="A26" s="24" t="s">
        <v>24</v>
      </c>
      <c r="B26" s="23">
        <v>96</v>
      </c>
      <c r="C26" s="23">
        <v>7</v>
      </c>
      <c r="D26" s="23">
        <v>1063</v>
      </c>
      <c r="E26" s="23">
        <v>166</v>
      </c>
      <c r="F26" s="23">
        <v>853</v>
      </c>
      <c r="G26" s="23"/>
      <c r="H26" s="23">
        <v>66</v>
      </c>
      <c r="I26" s="23">
        <v>29</v>
      </c>
      <c r="J26" s="23">
        <f>SUM(B26:I26)</f>
        <v>2280</v>
      </c>
    </row>
    <row r="27" spans="1:15" ht="16.5" customHeight="1" x14ac:dyDescent="0.15">
      <c r="A27" s="10" t="s">
        <v>25</v>
      </c>
      <c r="B27" s="23">
        <v>87</v>
      </c>
      <c r="C27" s="23">
        <v>9</v>
      </c>
      <c r="D27" s="23">
        <v>783</v>
      </c>
      <c r="E27" s="23">
        <v>131</v>
      </c>
      <c r="F27" s="23">
        <v>854</v>
      </c>
      <c r="G27" s="23"/>
      <c r="H27" s="23">
        <v>58</v>
      </c>
      <c r="I27" s="23">
        <v>19</v>
      </c>
      <c r="J27" s="2">
        <f>SUM(B27:I27)</f>
        <v>1941</v>
      </c>
    </row>
    <row r="28" spans="1:15" ht="16.5" customHeight="1" x14ac:dyDescent="0.15">
      <c r="A28" s="21" t="s">
        <v>26</v>
      </c>
      <c r="B28" s="1">
        <f t="shared" ref="B28:J28" si="6">B26/B27*100</f>
        <v>110.34482758620689</v>
      </c>
      <c r="C28" s="1">
        <f t="shared" si="6"/>
        <v>77.777777777777786</v>
      </c>
      <c r="D28" s="1">
        <f t="shared" si="6"/>
        <v>135.75989782886336</v>
      </c>
      <c r="E28" s="1">
        <f t="shared" si="6"/>
        <v>126.71755725190839</v>
      </c>
      <c r="F28" s="1">
        <f t="shared" si="6"/>
        <v>99.882903981264633</v>
      </c>
      <c r="G28" s="1"/>
      <c r="H28" s="1">
        <f t="shared" si="6"/>
        <v>113.79310344827587</v>
      </c>
      <c r="I28" s="1">
        <f t="shared" si="6"/>
        <v>152.63157894736844</v>
      </c>
      <c r="J28" s="1">
        <f t="shared" si="6"/>
        <v>117.46522411128284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2023-02-15T08:03:02Z</cp:lastPrinted>
  <dcterms:created xsi:type="dcterms:W3CDTF">2004-05-26T02:07:07Z</dcterms:created>
  <dcterms:modified xsi:type="dcterms:W3CDTF">2023-02-15T08:03:11Z</dcterms:modified>
</cp:coreProperties>
</file>