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8B5BEFFC-5EF1-4A6C-B976-E5BEA756BD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J24" i="55" s="1"/>
  <c r="F24" i="55"/>
  <c r="E24" i="55"/>
  <c r="H24" i="55"/>
  <c r="D24" i="55"/>
  <c r="L8" i="55"/>
  <c r="L22" i="55" l="1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<sst xmlns="http://schemas.openxmlformats.org/spreadsheetml/2006/main" count="58" uniqueCount="55">
  <si>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</si>
  <si>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</si>
  <si>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</si>
  <si>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</si>
  <si>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</si>
  <si>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</si>
  <si>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</si>
  <si>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</si>
  <si>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</si>
  <si>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</si>
  <si>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</si>
  <si>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</si>
  <si>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</si>
  <si>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</si>
  <si>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</si>
  <si>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</si>
  <si>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</si>
  <si>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</si>
  <si>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</si>
  <si>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</si>
  <si>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</si>
  <si>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</si>
  <si>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</si>
  <si>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</si>
  <si>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</si>
  <si>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</si>
  <si>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</si>
  <si>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</si>
  <si>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</si>
  <si>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</si>
  <si>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</si>
  <si>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</si>
  <si>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</si>
  <si>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</si>
  <si>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</si>
  <si>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</si>
  <si>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</si>
  <si>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</si>
  <si>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</si>
  <si>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</si>
  <si>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</si>
  <si>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</si>
  <si>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</si>
  <si>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</si>
  <si>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</si>
  <si>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</si>
  <si>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</si>
  <si>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</si>
  <si>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</si>
  <si>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</si>
  <si>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</si>
  <si>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</si>
  <si>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</si>
  <si>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</si>
  <si>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令和5年8月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</si>
</sst>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20</v>
      </c>
      <c r="C8" s="14">
        <v>2</v>
      </c>
      <c r="D8" s="14">
        <v>675</v>
      </c>
      <c r="E8" s="14">
        <v>98</v>
      </c>
      <c r="F8" s="14">
        <v>553</v>
      </c>
      <c r="G8" s="14"/>
      <c r="H8" s="14">
        <v>13</v>
      </c>
      <c r="I8" s="15"/>
      <c r="J8" s="29">
        <f>SUM(B8:I8)</f>
        <v>1361</v>
      </c>
      <c r="K8" s="16">
        <v>1230</v>
      </c>
      <c r="L8" s="1">
        <f>J8/K8*100</f>
        <v>110.65040650406503</v>
      </c>
      <c r="M8" s="14">
        <v>11651</v>
      </c>
      <c r="N8" s="14">
        <v>11700</v>
      </c>
      <c r="O8" s="1">
        <f>M8/N8*100</f>
        <v>99.581196581196579</v>
      </c>
    </row>
    <row r="9" spans="1:15" ht="16.5" customHeight="1" thickTop="1" thickBot="1" x14ac:dyDescent="0.2">
      <c r="A9" s="13" t="s">
        <v>15</v>
      </c>
      <c r="B9" s="14"/>
      <c r="C9" s="14"/>
      <c r="D9" s="14">
        <v>101</v>
      </c>
      <c r="E9" s="14"/>
      <c r="F9" s="14">
        <v>227</v>
      </c>
      <c r="G9" s="14"/>
      <c r="H9" s="14"/>
      <c r="I9" s="15"/>
      <c r="J9" s="29">
        <f t="shared" ref="J9:J21" si="0">SUM(B9:I9)</f>
        <v>328</v>
      </c>
      <c r="K9" s="16">
        <v>347</v>
      </c>
      <c r="L9" s="1">
        <f t="shared" ref="L9:L22" si="1">J9/K9*100</f>
        <v>94.524495677233432</v>
      </c>
      <c r="M9" s="14">
        <v>2836</v>
      </c>
      <c r="N9" s="14">
        <v>2969</v>
      </c>
      <c r="O9" s="1">
        <f t="shared" ref="O9:O22" si="2">M9/N9*100</f>
        <v>95.520377231391038</v>
      </c>
    </row>
    <row r="10" spans="1:15" ht="16.5" customHeight="1" thickTop="1" thickBot="1" x14ac:dyDescent="0.2">
      <c r="A10" s="13" t="s">
        <v>18</v>
      </c>
      <c r="B10" s="14">
        <v>8</v>
      </c>
      <c r="C10" s="14">
        <v>1</v>
      </c>
      <c r="D10" s="14">
        <v>193</v>
      </c>
      <c r="E10" s="14">
        <v>42</v>
      </c>
      <c r="F10" s="14">
        <v>124</v>
      </c>
      <c r="G10" s="14"/>
      <c r="H10" s="14">
        <v>5</v>
      </c>
      <c r="I10" s="15"/>
      <c r="J10" s="29">
        <f t="shared" si="0"/>
        <v>373</v>
      </c>
      <c r="K10" s="16">
        <v>415</v>
      </c>
      <c r="L10" s="1">
        <f t="shared" si="1"/>
        <v>89.879518072289159</v>
      </c>
      <c r="M10" s="14">
        <v>3263</v>
      </c>
      <c r="N10" s="14">
        <v>3248</v>
      </c>
      <c r="O10" s="1">
        <f t="shared" si="2"/>
        <v>100.46182266009853</v>
      </c>
    </row>
    <row r="11" spans="1:15" ht="16.5" customHeight="1" thickTop="1" thickBot="1" x14ac:dyDescent="0.2">
      <c r="A11" s="13" t="s">
        <v>37</v>
      </c>
      <c r="B11" s="14">
        <v>1</v>
      </c>
      <c r="C11" s="14"/>
      <c r="D11" s="14">
        <v>81</v>
      </c>
      <c r="E11" s="14">
        <v>6</v>
      </c>
      <c r="F11" s="14">
        <v>31</v>
      </c>
      <c r="G11" s="14"/>
      <c r="H11" s="14"/>
      <c r="I11" s="15"/>
      <c r="J11" s="29">
        <f t="shared" si="0"/>
        <v>119</v>
      </c>
      <c r="K11" s="16">
        <v>119</v>
      </c>
      <c r="L11" s="1">
        <f t="shared" si="1"/>
        <v>100</v>
      </c>
      <c r="M11" s="14">
        <v>1014</v>
      </c>
      <c r="N11" s="14">
        <v>1000</v>
      </c>
      <c r="O11" s="1">
        <f t="shared" si="2"/>
        <v>101.4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</v>
      </c>
      <c r="E12" s="14"/>
      <c r="F12" s="14">
        <v>91</v>
      </c>
      <c r="G12" s="14"/>
      <c r="H12" s="14"/>
      <c r="I12" s="15"/>
      <c r="J12" s="29">
        <f t="shared" si="0"/>
        <v>97</v>
      </c>
      <c r="K12" s="16">
        <v>86</v>
      </c>
      <c r="L12" s="1">
        <f t="shared" si="1"/>
        <v>112.79069767441861</v>
      </c>
      <c r="M12" s="14">
        <v>939</v>
      </c>
      <c r="N12" s="14">
        <v>824</v>
      </c>
      <c r="O12" s="1">
        <f t="shared" si="2"/>
        <v>113.95631067961165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191</v>
      </c>
      <c r="E13" s="14">
        <v>1</v>
      </c>
      <c r="F13" s="14">
        <v>11</v>
      </c>
      <c r="G13" s="14"/>
      <c r="H13" s="14"/>
      <c r="I13" s="15"/>
      <c r="J13" s="29">
        <f t="shared" si="0"/>
        <v>203</v>
      </c>
      <c r="K13" s="16">
        <v>199</v>
      </c>
      <c r="L13" s="1">
        <f t="shared" si="1"/>
        <v>102.01005025125629</v>
      </c>
      <c r="M13" s="14">
        <v>1782</v>
      </c>
      <c r="N13" s="14">
        <v>1625</v>
      </c>
      <c r="O13" s="1">
        <f t="shared" si="2"/>
        <v>109.66153846153846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17</v>
      </c>
      <c r="G14" s="14"/>
      <c r="H14" s="14">
        <v>1</v>
      </c>
      <c r="I14" s="15"/>
      <c r="J14" s="29">
        <f t="shared" si="0"/>
        <v>18</v>
      </c>
      <c r="K14" s="16">
        <v>17</v>
      </c>
      <c r="L14" s="1">
        <f t="shared" si="1"/>
        <v>105.88235294117648</v>
      </c>
      <c r="M14" s="14">
        <v>153</v>
      </c>
      <c r="N14" s="14">
        <v>150</v>
      </c>
      <c r="O14" s="1">
        <f t="shared" si="2"/>
        <v>102</v>
      </c>
    </row>
    <row r="15" spans="1:15" ht="16.5" customHeight="1" thickTop="1" thickBot="1" x14ac:dyDescent="0.2">
      <c r="A15" s="13" t="s">
        <v>16</v>
      </c>
      <c r="B15" s="14"/>
      <c r="C15" s="14"/>
      <c r="D15" s="14">
        <v>49</v>
      </c>
      <c r="E15" s="14"/>
      <c r="F15" s="14">
        <v>12</v>
      </c>
      <c r="G15" s="14"/>
      <c r="H15" s="14"/>
      <c r="I15" s="15">
        <v>12</v>
      </c>
      <c r="J15" s="29">
        <f t="shared" si="0"/>
        <v>73</v>
      </c>
      <c r="K15" s="16">
        <v>85</v>
      </c>
      <c r="L15" s="1">
        <f t="shared" si="1"/>
        <v>85.882352941176464</v>
      </c>
      <c r="M15" s="14">
        <v>611</v>
      </c>
      <c r="N15" s="14">
        <v>631</v>
      </c>
      <c r="O15" s="1">
        <f t="shared" si="2"/>
        <v>96.830427892234553</v>
      </c>
    </row>
    <row r="16" spans="1:15" ht="16.5" customHeight="1" thickTop="1" thickBot="1" x14ac:dyDescent="0.2">
      <c r="A16" s="13" t="s">
        <v>36</v>
      </c>
      <c r="B16" s="14">
        <v>48</v>
      </c>
      <c r="C16" s="14">
        <v>2</v>
      </c>
      <c r="D16" s="14">
        <v>3</v>
      </c>
      <c r="E16" s="14">
        <v>29</v>
      </c>
      <c r="F16" s="14"/>
      <c r="G16" s="14"/>
      <c r="H16" s="14">
        <v>25</v>
      </c>
      <c r="I16" s="15"/>
      <c r="J16" s="29">
        <f t="shared" si="0"/>
        <v>107</v>
      </c>
      <c r="K16" s="16">
        <v>81</v>
      </c>
      <c r="L16" s="1">
        <f t="shared" si="1"/>
        <v>132.09876543209879</v>
      </c>
      <c r="M16" s="14">
        <v>835</v>
      </c>
      <c r="N16" s="14">
        <v>838</v>
      </c>
      <c r="O16" s="1">
        <f t="shared" si="2"/>
        <v>99.64200477326969</v>
      </c>
    </row>
    <row r="17" spans="1:15" ht="16.5" customHeight="1" thickTop="1" thickBot="1" x14ac:dyDescent="0.2">
      <c r="A17" s="13" t="s">
        <v>14</v>
      </c>
      <c r="B17" s="14">
        <v>48</v>
      </c>
      <c r="C17" s="14">
        <v>8</v>
      </c>
      <c r="D17" s="14"/>
      <c r="E17" s="14">
        <v>2</v>
      </c>
      <c r="F17" s="14"/>
      <c r="G17" s="14"/>
      <c r="H17" s="14">
        <v>18</v>
      </c>
      <c r="I17" s="15"/>
      <c r="J17" s="29">
        <f t="shared" si="0"/>
        <v>76</v>
      </c>
      <c r="K17" s="16">
        <v>59</v>
      </c>
      <c r="L17" s="1">
        <f t="shared" si="1"/>
        <v>128.81355932203388</v>
      </c>
      <c r="M17" s="14">
        <v>477</v>
      </c>
      <c r="N17" s="14">
        <v>455</v>
      </c>
      <c r="O17" s="1">
        <f t="shared" si="2"/>
        <v>104.83516483516485</v>
      </c>
    </row>
    <row r="18" spans="1:15" ht="16.5" customHeight="1" thickTop="1" thickBot="1" x14ac:dyDescent="0.2">
      <c r="A18" s="13" t="s">
        <v>17</v>
      </c>
      <c r="B18" s="14">
        <v>50</v>
      </c>
      <c r="C18" s="14"/>
      <c r="D18" s="14"/>
      <c r="E18" s="14">
        <v>28</v>
      </c>
      <c r="F18" s="14"/>
      <c r="G18" s="14"/>
      <c r="H18" s="14">
        <v>12</v>
      </c>
      <c r="I18" s="15"/>
      <c r="J18" s="29">
        <f t="shared" si="0"/>
        <v>90</v>
      </c>
      <c r="K18" s="16">
        <v>85</v>
      </c>
      <c r="L18" s="1">
        <f t="shared" si="1"/>
        <v>105.88235294117648</v>
      </c>
      <c r="M18" s="14">
        <v>563</v>
      </c>
      <c r="N18" s="14">
        <v>586</v>
      </c>
      <c r="O18" s="1">
        <f t="shared" si="2"/>
        <v>96.075085324232077</v>
      </c>
    </row>
    <row r="19" spans="1:15" ht="16.5" customHeight="1" thickTop="1" thickBot="1" x14ac:dyDescent="0.2">
      <c r="A19" s="13" t="s">
        <v>52</v>
      </c>
      <c r="B19" s="14">
        <v>11</v>
      </c>
      <c r="C19" s="14"/>
      <c r="D19" s="14"/>
      <c r="E19" s="14">
        <v>1</v>
      </c>
      <c r="F19" s="14"/>
      <c r="G19" s="14"/>
      <c r="H19" s="14">
        <v>3</v>
      </c>
      <c r="I19" s="15"/>
      <c r="J19" s="29">
        <f t="shared" si="0"/>
        <v>15</v>
      </c>
      <c r="K19" s="16">
        <v>13</v>
      </c>
      <c r="L19" s="1">
        <f t="shared" si="1"/>
        <v>115.38461538461537</v>
      </c>
      <c r="M19" s="14">
        <v>130</v>
      </c>
      <c r="N19" s="14">
        <v>125</v>
      </c>
      <c r="O19" s="1">
        <f t="shared" si="2"/>
        <v>104</v>
      </c>
    </row>
    <row r="20" spans="1:15" ht="16.5" customHeight="1" thickTop="1" thickBot="1" x14ac:dyDescent="0.2">
      <c r="A20" s="13" t="s">
        <v>19</v>
      </c>
      <c r="B20" s="14">
        <v>2</v>
      </c>
      <c r="C20" s="14"/>
      <c r="D20" s="14">
        <v>1</v>
      </c>
      <c r="E20" s="14"/>
      <c r="F20" s="14"/>
      <c r="G20" s="14"/>
      <c r="H20" s="14">
        <v>4</v>
      </c>
      <c r="I20" s="15">
        <v>11</v>
      </c>
      <c r="J20" s="29">
        <f t="shared" si="0"/>
        <v>18</v>
      </c>
      <c r="K20" s="16">
        <v>32</v>
      </c>
      <c r="L20" s="1">
        <f t="shared" si="1"/>
        <v>56.25</v>
      </c>
      <c r="M20" s="14">
        <v>183</v>
      </c>
      <c r="N20" s="14">
        <v>210</v>
      </c>
      <c r="O20" s="1">
        <f t="shared" si="2"/>
        <v>87.142857142857139</v>
      </c>
    </row>
    <row r="21" spans="1:15" ht="16.5" customHeight="1" thickTop="1" thickBot="1" x14ac:dyDescent="0.2">
      <c r="A21" s="17" t="s">
        <v>20</v>
      </c>
      <c r="B21" s="18">
        <v>12</v>
      </c>
      <c r="C21" s="18"/>
      <c r="D21" s="18">
        <v>152</v>
      </c>
      <c r="E21" s="18">
        <v>10</v>
      </c>
      <c r="F21" s="18">
        <v>21</v>
      </c>
      <c r="G21" s="18"/>
      <c r="H21" s="18">
        <v>1</v>
      </c>
      <c r="I21" s="19"/>
      <c r="J21" s="29">
        <f t="shared" si="0"/>
        <v>196</v>
      </c>
      <c r="K21" s="16">
        <v>201</v>
      </c>
      <c r="L21" s="1">
        <f t="shared" si="1"/>
        <v>97.512437810945272</v>
      </c>
      <c r="M21" s="14">
        <v>1785</v>
      </c>
      <c r="N21" s="14">
        <v>1810</v>
      </c>
      <c r="O21" s="1">
        <f t="shared" si="2"/>
        <v>98.618784530386733</v>
      </c>
    </row>
    <row r="22" spans="1:15" ht="16.5" customHeight="1" thickTop="1" thickBot="1" x14ac:dyDescent="0.2">
      <c r="A22" s="30" t="s">
        <v>21</v>
      </c>
      <c r="B22" s="29">
        <f>SUM(B8:B21)</f>
        <v>200</v>
      </c>
      <c r="C22" s="29">
        <f t="shared" ref="C22:N22" si="3">SUM(C8:C21)</f>
        <v>13</v>
      </c>
      <c r="D22" s="29">
        <f t="shared" si="3"/>
        <v>1452</v>
      </c>
      <c r="E22" s="29">
        <f t="shared" si="3"/>
        <v>217</v>
      </c>
      <c r="F22" s="29">
        <f t="shared" si="3"/>
        <v>1087</v>
      </c>
      <c r="G22" s="29">
        <f t="shared" si="3"/>
        <v>0</v>
      </c>
      <c r="H22" s="29">
        <f t="shared" si="3"/>
        <v>82</v>
      </c>
      <c r="I22" s="29">
        <f t="shared" si="3"/>
        <v>23</v>
      </c>
      <c r="J22" s="29">
        <f t="shared" si="3"/>
        <v>3074</v>
      </c>
      <c r="K22" s="16">
        <f t="shared" si="3"/>
        <v>2969</v>
      </c>
      <c r="L22" s="1">
        <f t="shared" si="1"/>
        <v>103.53654429100708</v>
      </c>
      <c r="M22" s="14">
        <f t="shared" si="3"/>
        <v>26222</v>
      </c>
      <c r="N22" s="14">
        <f t="shared" si="3"/>
        <v>26171</v>
      </c>
      <c r="O22" s="1">
        <f t="shared" si="2"/>
        <v>100.1948721867716</v>
      </c>
    </row>
    <row r="23" spans="1:15" ht="16.5" customHeight="1" thickTop="1" x14ac:dyDescent="0.15">
      <c r="A23" s="20" t="s">
        <v>22</v>
      </c>
      <c r="B23" s="12">
        <v>169</v>
      </c>
      <c r="C23" s="12">
        <v>15</v>
      </c>
      <c r="D23" s="12">
        <v>1368</v>
      </c>
      <c r="E23" s="12">
        <v>205</v>
      </c>
      <c r="F23" s="12">
        <v>1106</v>
      </c>
      <c r="G23" s="12"/>
      <c r="H23" s="12">
        <v>85</v>
      </c>
      <c r="I23" s="12">
        <v>21</v>
      </c>
      <c r="J23" s="12">
        <f>SUM(B23:I23)</f>
        <v>2969</v>
      </c>
    </row>
    <row r="24" spans="1:15" ht="16.5" customHeight="1" x14ac:dyDescent="0.15">
      <c r="A24" s="21" t="s">
        <v>23</v>
      </c>
      <c r="B24" s="22">
        <f>B22/B23*100</f>
        <v>118.34319526627219</v>
      </c>
      <c r="C24" s="22">
        <f t="shared" ref="C24:I24" si="4">C22/C23*100</f>
        <v>86.666666666666671</v>
      </c>
      <c r="D24" s="22">
        <f t="shared" si="4"/>
        <v>106.14035087719299</v>
      </c>
      <c r="E24" s="22">
        <f t="shared" si="4"/>
        <v>105.85365853658537</v>
      </c>
      <c r="F24" s="22">
        <f t="shared" si="4"/>
        <v>98.282097649186255</v>
      </c>
      <c r="G24" s="22"/>
      <c r="H24" s="22">
        <f t="shared" si="4"/>
        <v>96.470588235294116</v>
      </c>
      <c r="I24" s="22">
        <f t="shared" si="4"/>
        <v>109.52380952380953</v>
      </c>
      <c r="J24" s="22">
        <f>J22/J23*100</f>
        <v>103.53654429100708</v>
      </c>
    </row>
    <row r="25" spans="1:15" ht="16.5" customHeight="1" x14ac:dyDescent="0.15">
      <c r="A25" s="9" t="s">
        <v>24</v>
      </c>
      <c r="B25" s="23">
        <v>202</v>
      </c>
      <c r="C25" s="23">
        <v>18</v>
      </c>
      <c r="D25" s="23">
        <v>1574</v>
      </c>
      <c r="E25" s="23">
        <v>255</v>
      </c>
      <c r="F25" s="23">
        <v>1269</v>
      </c>
      <c r="G25" s="23"/>
      <c r="H25" s="23">
        <v>128</v>
      </c>
      <c r="I25" s="23">
        <v>21</v>
      </c>
      <c r="J25" s="23">
        <f>SUM(B25:I25)</f>
        <v>3467</v>
      </c>
    </row>
    <row r="26" spans="1:15" ht="16.5" customHeight="1" x14ac:dyDescent="0.15">
      <c r="A26" s="21" t="s">
        <v>25</v>
      </c>
      <c r="B26" s="1">
        <f>B22/B25*100</f>
        <v>99.009900990099013</v>
      </c>
      <c r="C26" s="1">
        <f t="shared" ref="C26:J26" si="5">C22/C25*100</f>
        <v>72.222222222222214</v>
      </c>
      <c r="D26" s="1">
        <f t="shared" si="5"/>
        <v>92.249047013977119</v>
      </c>
      <c r="E26" s="1">
        <f t="shared" si="5"/>
        <v>85.098039215686271</v>
      </c>
      <c r="F26" s="1">
        <f t="shared" si="5"/>
        <v>85.657998423955874</v>
      </c>
      <c r="G26" s="1"/>
      <c r="H26" s="1">
        <f t="shared" si="5"/>
        <v>64.0625</v>
      </c>
      <c r="I26" s="1">
        <f t="shared" si="5"/>
        <v>109.52380952380953</v>
      </c>
      <c r="J26" s="1">
        <f t="shared" si="5"/>
        <v>88.664551485434089</v>
      </c>
    </row>
    <row r="27" spans="1:15" ht="16.5" customHeight="1" x14ac:dyDescent="0.15">
      <c r="A27" s="24" t="s">
        <v>26</v>
      </c>
      <c r="B27" s="23">
        <v>1384</v>
      </c>
      <c r="C27" s="23">
        <v>111</v>
      </c>
      <c r="D27" s="23">
        <v>12181</v>
      </c>
      <c r="E27" s="23">
        <v>1873</v>
      </c>
      <c r="F27" s="23">
        <v>9874</v>
      </c>
      <c r="G27" s="23"/>
      <c r="H27" s="23">
        <v>646</v>
      </c>
      <c r="I27" s="23">
        <v>153</v>
      </c>
      <c r="J27" s="23">
        <f>SUM(B27:I27)</f>
        <v>26222</v>
      </c>
    </row>
    <row r="28" spans="1:15" ht="16.5" customHeight="1" x14ac:dyDescent="0.15">
      <c r="A28" s="10" t="s">
        <v>27</v>
      </c>
      <c r="B28" s="2">
        <v>1421</v>
      </c>
      <c r="C28" s="2">
        <v>110</v>
      </c>
      <c r="D28" s="2">
        <v>11557</v>
      </c>
      <c r="E28" s="2">
        <v>1827</v>
      </c>
      <c r="F28" s="2">
        <v>10464</v>
      </c>
      <c r="G28" s="2">
        <v>1</v>
      </c>
      <c r="H28" s="2">
        <v>622</v>
      </c>
      <c r="I28" s="2">
        <v>169</v>
      </c>
      <c r="J28" s="2">
        <f>SUM(B28:I28)</f>
        <v>26171</v>
      </c>
    </row>
    <row r="29" spans="1:15" ht="16.5" customHeight="1" x14ac:dyDescent="0.15">
      <c r="A29" s="21" t="s">
        <v>28</v>
      </c>
      <c r="B29" s="1">
        <f>B27/B28*100</f>
        <v>97.396199859254054</v>
      </c>
      <c r="C29" s="1">
        <f t="shared" ref="C29:J29" si="6">C27/C28*100</f>
        <v>100.90909090909091</v>
      </c>
      <c r="D29" s="1">
        <f t="shared" si="6"/>
        <v>105.39932508436445</v>
      </c>
      <c r="E29" s="1">
        <f t="shared" si="6"/>
        <v>102.51778872468526</v>
      </c>
      <c r="F29" s="1">
        <f>F27/F28*100</f>
        <v>94.361620795107044</v>
      </c>
      <c r="G29" s="1"/>
      <c r="H29" s="1">
        <f t="shared" si="6"/>
        <v>103.85852090032155</v>
      </c>
      <c r="I29" s="1">
        <f t="shared" si="6"/>
        <v>90.532544378698219</v>
      </c>
      <c r="J29" s="1">
        <f t="shared" si="6"/>
        <v>100.1948721867716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2023-02-16T00:18:25Z</cp:lastPrinted>
  <dcterms:created xsi:type="dcterms:W3CDTF">2004-05-26T02:07:07Z</dcterms:created>
  <dcterms:modified xsi:type="dcterms:W3CDTF">2023-09-15T08:31:49Z</dcterms:modified>
</cp:coreProperties>
</file>