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E7021265-2CBD-4DD6-850E-096787D2D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5" l="1"/>
  <c r="F29" i="55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I24" i="55"/>
  <c r="J29" i="55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<sst xmlns="http://schemas.openxmlformats.org/spreadsheetml/2006/main" count="58" uniqueCount="55">
  <si>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</si>
  <si>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</si>
  <si>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</si>
  <si>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</si>
  <si>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</si>
  <si>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</si>
  <si>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</si>
  <si>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</si>
  <si>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</si>
  <si>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</si>
  <si>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</si>
  <si>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</si>
  <si>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</si>
  <si>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</si>
  <si>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</si>
  <si>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</si>
  <si>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</si>
  <si>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</si>
  <si>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</si>
  <si>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</si>
  <si>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</si>
  <si>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</si>
  <si>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</si>
  <si>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</si>
  <si>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</si>
  <si>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</si>
  <si>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</si>
  <si>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</si>
  <si>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</si>
  <si>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</si>
  <si>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</si>
  <si>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</si>
  <si>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</si>
  <si>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</si>
  <si>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</si>
  <si>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</si>
  <si>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</si>
  <si>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</si>
  <si>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</si>
  <si>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</si>
  <si>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</si>
  <si>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</si>
  <si>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</si>
  <si>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</si>
  <si>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</si>
  <si>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</si>
  <si>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</si>
  <si>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</si>
  <si>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</si>
  <si>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</si>
  <si>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</si>
  <si>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</si>
  <si>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</si>
  <si>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</si>
  <si>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令和4年11月</t>
    <rPh sb="0" eb="2">
      <t>レイワ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</si>
</sst>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23</v>
      </c>
      <c r="C8" s="14">
        <v>5</v>
      </c>
      <c r="D8" s="14">
        <v>604</v>
      </c>
      <c r="E8" s="14">
        <v>109</v>
      </c>
      <c r="F8" s="14">
        <v>600</v>
      </c>
      <c r="G8" s="14"/>
      <c r="H8" s="14">
        <v>9</v>
      </c>
      <c r="I8" s="15"/>
      <c r="J8" s="29">
        <f>SUM(B8:I8)</f>
        <v>1350</v>
      </c>
      <c r="K8" s="16">
        <v>1373</v>
      </c>
      <c r="L8" s="1">
        <f>J8/K8*100</f>
        <v>98.324836125273123</v>
      </c>
      <c r="M8" s="14">
        <v>15891</v>
      </c>
      <c r="N8" s="14">
        <v>16762</v>
      </c>
      <c r="O8" s="1">
        <f>M8/N8*100</f>
        <v>94.803722706120979</v>
      </c>
    </row>
    <row r="9" spans="1:15" ht="16.5" customHeight="1" thickTop="1" thickBot="1" x14ac:dyDescent="0.2">
      <c r="A9" s="13" t="s">
        <v>15</v>
      </c>
      <c r="B9" s="14"/>
      <c r="C9" s="14"/>
      <c r="D9" s="14">
        <v>117</v>
      </c>
      <c r="E9" s="14">
        <v>3</v>
      </c>
      <c r="F9" s="14">
        <v>259</v>
      </c>
      <c r="G9" s="14"/>
      <c r="H9" s="14"/>
      <c r="I9" s="15"/>
      <c r="J9" s="29">
        <f t="shared" ref="J9:J21" si="0">SUM(B9:I9)</f>
        <v>379</v>
      </c>
      <c r="K9" s="16">
        <v>381</v>
      </c>
      <c r="L9" s="1">
        <f t="shared" ref="L9:L22" si="1">J9/K9*100</f>
        <v>99.475065616797892</v>
      </c>
      <c r="M9" s="14">
        <v>4084</v>
      </c>
      <c r="N9" s="14">
        <v>4685</v>
      </c>
      <c r="O9" s="1">
        <f t="shared" ref="O9:O22" si="2">M9/N9*100</f>
        <v>87.171824973319104</v>
      </c>
    </row>
    <row r="10" spans="1:15" ht="16.5" customHeight="1" thickTop="1" thickBot="1" x14ac:dyDescent="0.2">
      <c r="A10" s="13" t="s">
        <v>18</v>
      </c>
      <c r="B10" s="14">
        <v>7</v>
      </c>
      <c r="C10" s="14">
        <v>1</v>
      </c>
      <c r="D10" s="14">
        <v>200</v>
      </c>
      <c r="E10" s="14">
        <v>33</v>
      </c>
      <c r="F10" s="14">
        <v>174</v>
      </c>
      <c r="G10" s="14"/>
      <c r="H10" s="14">
        <v>7</v>
      </c>
      <c r="I10" s="15"/>
      <c r="J10" s="29">
        <f t="shared" si="0"/>
        <v>422</v>
      </c>
      <c r="K10" s="16">
        <v>421</v>
      </c>
      <c r="L10" s="1">
        <f t="shared" si="1"/>
        <v>100.23752969121141</v>
      </c>
      <c r="M10" s="14">
        <v>4522</v>
      </c>
      <c r="N10" s="14">
        <v>5007</v>
      </c>
      <c r="O10" s="1">
        <f t="shared" si="2"/>
        <v>90.313561014579591</v>
      </c>
    </row>
    <row r="11" spans="1:15" ht="16.5" customHeight="1" thickTop="1" thickBot="1" x14ac:dyDescent="0.2">
      <c r="A11" s="13" t="s">
        <v>37</v>
      </c>
      <c r="B11" s="14">
        <v>2</v>
      </c>
      <c r="C11" s="14"/>
      <c r="D11" s="14">
        <v>71</v>
      </c>
      <c r="E11" s="14">
        <v>12</v>
      </c>
      <c r="F11" s="14">
        <v>26</v>
      </c>
      <c r="G11" s="14"/>
      <c r="H11" s="14"/>
      <c r="I11" s="15"/>
      <c r="J11" s="29">
        <f t="shared" si="0"/>
        <v>111</v>
      </c>
      <c r="K11" s="16">
        <v>98</v>
      </c>
      <c r="L11" s="1">
        <f t="shared" si="1"/>
        <v>113.26530612244898</v>
      </c>
      <c r="M11" s="14">
        <v>1375</v>
      </c>
      <c r="N11" s="14">
        <v>1549</v>
      </c>
      <c r="O11" s="1">
        <f t="shared" si="2"/>
        <v>88.766946417043258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</v>
      </c>
      <c r="E12" s="14"/>
      <c r="F12" s="14">
        <v>89</v>
      </c>
      <c r="G12" s="14"/>
      <c r="H12" s="14"/>
      <c r="I12" s="15"/>
      <c r="J12" s="29">
        <f t="shared" si="0"/>
        <v>99</v>
      </c>
      <c r="K12" s="16">
        <v>108</v>
      </c>
      <c r="L12" s="1">
        <f t="shared" si="1"/>
        <v>91.666666666666657</v>
      </c>
      <c r="M12" s="14">
        <v>1137</v>
      </c>
      <c r="N12" s="14">
        <v>1209</v>
      </c>
      <c r="O12" s="1">
        <f t="shared" si="2"/>
        <v>94.044665012406952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176</v>
      </c>
      <c r="E13" s="14">
        <v>1</v>
      </c>
      <c r="F13" s="14">
        <v>18</v>
      </c>
      <c r="G13" s="14"/>
      <c r="H13" s="14"/>
      <c r="I13" s="15"/>
      <c r="J13" s="29">
        <f t="shared" si="0"/>
        <v>195</v>
      </c>
      <c r="K13" s="16">
        <v>191</v>
      </c>
      <c r="L13" s="1">
        <f t="shared" si="1"/>
        <v>102.09424083769633</v>
      </c>
      <c r="M13" s="14">
        <v>2226</v>
      </c>
      <c r="N13" s="14">
        <v>2461</v>
      </c>
      <c r="O13" s="1">
        <f t="shared" si="2"/>
        <v>90.451036164160911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12</v>
      </c>
      <c r="G14" s="14"/>
      <c r="H14" s="14"/>
      <c r="I14" s="15"/>
      <c r="J14" s="29">
        <f t="shared" si="0"/>
        <v>12</v>
      </c>
      <c r="K14" s="16">
        <v>10</v>
      </c>
      <c r="L14" s="1">
        <f t="shared" si="1"/>
        <v>120</v>
      </c>
      <c r="M14" s="14">
        <v>202</v>
      </c>
      <c r="N14" s="14">
        <v>221</v>
      </c>
      <c r="O14" s="1">
        <f t="shared" si="2"/>
        <v>91.402714932126699</v>
      </c>
    </row>
    <row r="15" spans="1:15" ht="16.5" customHeight="1" thickTop="1" thickBot="1" x14ac:dyDescent="0.2">
      <c r="A15" s="13" t="s">
        <v>16</v>
      </c>
      <c r="B15" s="14">
        <v>4</v>
      </c>
      <c r="C15" s="14"/>
      <c r="D15" s="14">
        <v>56</v>
      </c>
      <c r="E15" s="14">
        <v>1</v>
      </c>
      <c r="F15" s="14">
        <v>26</v>
      </c>
      <c r="G15" s="14"/>
      <c r="H15" s="14"/>
      <c r="I15" s="15">
        <v>20</v>
      </c>
      <c r="J15" s="29">
        <f t="shared" si="0"/>
        <v>107</v>
      </c>
      <c r="K15" s="16">
        <v>88</v>
      </c>
      <c r="L15" s="1">
        <f t="shared" si="1"/>
        <v>121.59090909090908</v>
      </c>
      <c r="M15" s="14">
        <v>904</v>
      </c>
      <c r="N15" s="14">
        <v>945</v>
      </c>
      <c r="O15" s="1">
        <f t="shared" si="2"/>
        <v>95.661375661375658</v>
      </c>
    </row>
    <row r="16" spans="1:15" ht="16.5" customHeight="1" thickTop="1" thickBot="1" x14ac:dyDescent="0.2">
      <c r="A16" s="13" t="s">
        <v>36</v>
      </c>
      <c r="B16" s="14">
        <v>56</v>
      </c>
      <c r="C16" s="14">
        <v>5</v>
      </c>
      <c r="D16" s="14"/>
      <c r="E16" s="14">
        <v>29</v>
      </c>
      <c r="F16" s="14"/>
      <c r="G16" s="14"/>
      <c r="H16" s="14">
        <v>10</v>
      </c>
      <c r="I16" s="15"/>
      <c r="J16" s="29">
        <f t="shared" si="0"/>
        <v>100</v>
      </c>
      <c r="K16" s="16">
        <v>93</v>
      </c>
      <c r="L16" s="1">
        <f t="shared" si="1"/>
        <v>107.5268817204301</v>
      </c>
      <c r="M16" s="14">
        <v>1176</v>
      </c>
      <c r="N16" s="14">
        <v>1254</v>
      </c>
      <c r="O16" s="1">
        <f t="shared" si="2"/>
        <v>93.779904306220089</v>
      </c>
    </row>
    <row r="17" spans="1:15" ht="16.5" customHeight="1" thickTop="1" thickBot="1" x14ac:dyDescent="0.2">
      <c r="A17" s="13" t="s">
        <v>14</v>
      </c>
      <c r="B17" s="14">
        <v>30</v>
      </c>
      <c r="C17" s="14">
        <v>3</v>
      </c>
      <c r="D17" s="14"/>
      <c r="E17" s="14">
        <v>5</v>
      </c>
      <c r="F17" s="14"/>
      <c r="G17" s="14"/>
      <c r="H17" s="14">
        <v>16</v>
      </c>
      <c r="I17" s="15"/>
      <c r="J17" s="29">
        <f t="shared" si="0"/>
        <v>54</v>
      </c>
      <c r="K17" s="16">
        <v>58</v>
      </c>
      <c r="L17" s="1">
        <f t="shared" si="1"/>
        <v>93.103448275862064</v>
      </c>
      <c r="M17" s="14">
        <v>611</v>
      </c>
      <c r="N17" s="14">
        <v>664</v>
      </c>
      <c r="O17" s="1">
        <f t="shared" si="2"/>
        <v>92.018072289156621</v>
      </c>
    </row>
    <row r="18" spans="1:15" ht="16.5" customHeight="1" thickTop="1" thickBot="1" x14ac:dyDescent="0.2">
      <c r="A18" s="13" t="s">
        <v>17</v>
      </c>
      <c r="B18" s="14">
        <v>48</v>
      </c>
      <c r="C18" s="14">
        <v>4</v>
      </c>
      <c r="D18" s="14"/>
      <c r="E18" s="14">
        <v>41</v>
      </c>
      <c r="F18" s="14"/>
      <c r="G18" s="14"/>
      <c r="H18" s="14">
        <v>14</v>
      </c>
      <c r="I18" s="15"/>
      <c r="J18" s="29">
        <f t="shared" si="0"/>
        <v>107</v>
      </c>
      <c r="K18" s="16">
        <v>63</v>
      </c>
      <c r="L18" s="1">
        <f t="shared" si="1"/>
        <v>169.84126984126985</v>
      </c>
      <c r="M18" s="14">
        <v>864</v>
      </c>
      <c r="N18" s="14">
        <v>923</v>
      </c>
      <c r="O18" s="1">
        <f t="shared" si="2"/>
        <v>93.607800650054173</v>
      </c>
    </row>
    <row r="19" spans="1:15" ht="16.5" customHeight="1" thickTop="1" thickBot="1" x14ac:dyDescent="0.2">
      <c r="A19" s="13" t="s">
        <v>52</v>
      </c>
      <c r="B19" s="14">
        <v>4</v>
      </c>
      <c r="C19" s="14"/>
      <c r="D19" s="14"/>
      <c r="E19" s="14"/>
      <c r="F19" s="14"/>
      <c r="G19" s="14"/>
      <c r="H19" s="14">
        <v>3</v>
      </c>
      <c r="I19" s="15"/>
      <c r="J19" s="29">
        <f t="shared" si="0"/>
        <v>7</v>
      </c>
      <c r="K19" s="16">
        <v>25</v>
      </c>
      <c r="L19" s="1">
        <f t="shared" si="1"/>
        <v>28.000000000000004</v>
      </c>
      <c r="M19" s="14">
        <v>156</v>
      </c>
      <c r="N19" s="14">
        <v>169</v>
      </c>
      <c r="O19" s="1">
        <f t="shared" si="2"/>
        <v>92.307692307692307</v>
      </c>
    </row>
    <row r="20" spans="1:15" ht="16.5" customHeight="1" thickTop="1" thickBot="1" x14ac:dyDescent="0.2">
      <c r="A20" s="13" t="s">
        <v>19</v>
      </c>
      <c r="B20" s="14">
        <v>4</v>
      </c>
      <c r="C20" s="14"/>
      <c r="D20" s="14">
        <v>1</v>
      </c>
      <c r="E20" s="14"/>
      <c r="F20" s="14"/>
      <c r="G20" s="14"/>
      <c r="H20" s="14">
        <v>9</v>
      </c>
      <c r="I20" s="15">
        <v>30</v>
      </c>
      <c r="J20" s="29">
        <f t="shared" si="0"/>
        <v>44</v>
      </c>
      <c r="K20" s="16">
        <v>43</v>
      </c>
      <c r="L20" s="1">
        <f t="shared" si="1"/>
        <v>102.32558139534885</v>
      </c>
      <c r="M20" s="14">
        <v>341</v>
      </c>
      <c r="N20" s="14">
        <v>410</v>
      </c>
      <c r="O20" s="1">
        <f t="shared" si="2"/>
        <v>83.170731707317074</v>
      </c>
    </row>
    <row r="21" spans="1:15" ht="16.5" customHeight="1" thickTop="1" thickBot="1" x14ac:dyDescent="0.2">
      <c r="A21" s="17" t="s">
        <v>20</v>
      </c>
      <c r="B21" s="18">
        <v>13</v>
      </c>
      <c r="C21" s="18"/>
      <c r="D21" s="18">
        <v>163</v>
      </c>
      <c r="E21" s="18">
        <v>9</v>
      </c>
      <c r="F21" s="18">
        <v>37</v>
      </c>
      <c r="G21" s="18"/>
      <c r="H21" s="18">
        <v>1</v>
      </c>
      <c r="I21" s="19"/>
      <c r="J21" s="29">
        <f t="shared" si="0"/>
        <v>223</v>
      </c>
      <c r="K21" s="16">
        <v>220</v>
      </c>
      <c r="L21" s="1">
        <f t="shared" si="1"/>
        <v>101.36363636363637</v>
      </c>
      <c r="M21" s="14">
        <v>2498</v>
      </c>
      <c r="N21" s="14">
        <v>2632</v>
      </c>
      <c r="O21" s="1">
        <f t="shared" si="2"/>
        <v>94.908814589665653</v>
      </c>
    </row>
    <row r="22" spans="1:15" ht="16.5" customHeight="1" thickTop="1" thickBot="1" x14ac:dyDescent="0.2">
      <c r="A22" s="30" t="s">
        <v>21</v>
      </c>
      <c r="B22" s="29">
        <f>SUM(B8:B21)</f>
        <v>191</v>
      </c>
      <c r="C22" s="29">
        <f t="shared" ref="C22:N22" si="3">SUM(C8:C21)</f>
        <v>18</v>
      </c>
      <c r="D22" s="29">
        <f t="shared" si="3"/>
        <v>1398</v>
      </c>
      <c r="E22" s="29">
        <f t="shared" si="3"/>
        <v>243</v>
      </c>
      <c r="F22" s="29">
        <f t="shared" si="3"/>
        <v>1241</v>
      </c>
      <c r="G22" s="29">
        <f t="shared" si="3"/>
        <v>0</v>
      </c>
      <c r="H22" s="29">
        <f t="shared" si="3"/>
        <v>69</v>
      </c>
      <c r="I22" s="29">
        <f t="shared" si="3"/>
        <v>50</v>
      </c>
      <c r="J22" s="29">
        <f t="shared" si="3"/>
        <v>3210</v>
      </c>
      <c r="K22" s="16">
        <f t="shared" si="3"/>
        <v>3172</v>
      </c>
      <c r="L22" s="1">
        <f t="shared" si="1"/>
        <v>101.19798234552333</v>
      </c>
      <c r="M22" s="14">
        <f t="shared" si="3"/>
        <v>35987</v>
      </c>
      <c r="N22" s="14">
        <f t="shared" si="3"/>
        <v>38891</v>
      </c>
      <c r="O22" s="1">
        <f t="shared" si="2"/>
        <v>92.532976781260444</v>
      </c>
    </row>
    <row r="23" spans="1:15" ht="16.5" customHeight="1" thickTop="1" x14ac:dyDescent="0.15">
      <c r="A23" s="20" t="s">
        <v>22</v>
      </c>
      <c r="B23" s="12">
        <v>174</v>
      </c>
      <c r="C23" s="12">
        <v>13</v>
      </c>
      <c r="D23" s="12">
        <v>1397</v>
      </c>
      <c r="E23" s="12">
        <v>239</v>
      </c>
      <c r="F23" s="12">
        <v>1219</v>
      </c>
      <c r="G23" s="12"/>
      <c r="H23" s="12">
        <v>85</v>
      </c>
      <c r="I23" s="12">
        <v>45</v>
      </c>
      <c r="J23" s="12">
        <f>SUM(B23:I23)</f>
        <v>3172</v>
      </c>
    </row>
    <row r="24" spans="1:15" ht="16.5" customHeight="1" x14ac:dyDescent="0.15">
      <c r="A24" s="21" t="s">
        <v>23</v>
      </c>
      <c r="B24" s="22">
        <f>B22/B23*100</f>
        <v>109.77011494252874</v>
      </c>
      <c r="C24" s="22">
        <f t="shared" ref="C24:I24" si="4">C22/C23*100</f>
        <v>138.46153846153845</v>
      </c>
      <c r="D24" s="22">
        <f t="shared" si="4"/>
        <v>100.07158196134573</v>
      </c>
      <c r="E24" s="22">
        <f t="shared" si="4"/>
        <v>101.67364016736403</v>
      </c>
      <c r="F24" s="22">
        <f t="shared" si="4"/>
        <v>101.80475799835931</v>
      </c>
      <c r="G24" s="22"/>
      <c r="H24" s="22">
        <f t="shared" si="4"/>
        <v>81.17647058823529</v>
      </c>
      <c r="I24" s="22">
        <f t="shared" si="4"/>
        <v>111.11111111111111</v>
      </c>
      <c r="J24" s="22">
        <f>J22/J23*100</f>
        <v>101.19798234552333</v>
      </c>
    </row>
    <row r="25" spans="1:15" ht="16.5" customHeight="1" x14ac:dyDescent="0.15">
      <c r="A25" s="9" t="s">
        <v>24</v>
      </c>
      <c r="B25" s="23">
        <v>169</v>
      </c>
      <c r="C25" s="23">
        <v>14</v>
      </c>
      <c r="D25" s="23">
        <v>1435</v>
      </c>
      <c r="E25" s="23">
        <v>274</v>
      </c>
      <c r="F25" s="23">
        <v>1262</v>
      </c>
      <c r="G25" s="23"/>
      <c r="H25" s="23">
        <v>78</v>
      </c>
      <c r="I25" s="23">
        <v>46</v>
      </c>
      <c r="J25" s="23">
        <f>SUM(B25:I25)</f>
        <v>3278</v>
      </c>
    </row>
    <row r="26" spans="1:15" ht="16.5" customHeight="1" x14ac:dyDescent="0.15">
      <c r="A26" s="21" t="s">
        <v>25</v>
      </c>
      <c r="B26" s="1">
        <f>B22/B25*100</f>
        <v>113.01775147928994</v>
      </c>
      <c r="C26" s="1">
        <f t="shared" ref="C26:J26" si="5">C22/C25*100</f>
        <v>128.57142857142858</v>
      </c>
      <c r="D26" s="1">
        <f t="shared" si="5"/>
        <v>97.421602787456436</v>
      </c>
      <c r="E26" s="1">
        <f t="shared" si="5"/>
        <v>88.686131386861305</v>
      </c>
      <c r="F26" s="1">
        <f t="shared" si="5"/>
        <v>98.335974643423143</v>
      </c>
      <c r="G26" s="1"/>
      <c r="H26" s="1">
        <f t="shared" si="5"/>
        <v>88.461538461538453</v>
      </c>
      <c r="I26" s="1">
        <f t="shared" si="5"/>
        <v>108.69565217391303</v>
      </c>
      <c r="J26" s="1">
        <f t="shared" si="5"/>
        <v>97.925564368517399</v>
      </c>
    </row>
    <row r="27" spans="1:15" ht="16.5" customHeight="1" x14ac:dyDescent="0.15">
      <c r="A27" s="24" t="s">
        <v>26</v>
      </c>
      <c r="B27" s="23">
        <v>1966</v>
      </c>
      <c r="C27" s="23">
        <v>159</v>
      </c>
      <c r="D27" s="23">
        <v>15891</v>
      </c>
      <c r="E27" s="23">
        <v>2614</v>
      </c>
      <c r="F27" s="23">
        <v>14218</v>
      </c>
      <c r="G27" s="23">
        <v>2</v>
      </c>
      <c r="H27" s="23">
        <v>837</v>
      </c>
      <c r="I27" s="23">
        <v>300</v>
      </c>
      <c r="J27" s="23">
        <f>SUM(B27:I27)</f>
        <v>35987</v>
      </c>
    </row>
    <row r="28" spans="1:15" ht="16.5" customHeight="1" x14ac:dyDescent="0.15">
      <c r="A28" s="10" t="s">
        <v>27</v>
      </c>
      <c r="B28" s="2">
        <v>2122</v>
      </c>
      <c r="C28" s="2">
        <v>182</v>
      </c>
      <c r="D28" s="2">
        <v>17008</v>
      </c>
      <c r="E28" s="2">
        <v>2950</v>
      </c>
      <c r="F28" s="2">
        <v>15387</v>
      </c>
      <c r="G28" s="2">
        <v>2</v>
      </c>
      <c r="H28" s="2">
        <v>921</v>
      </c>
      <c r="I28" s="2">
        <v>319</v>
      </c>
      <c r="J28" s="2">
        <f>SUM(B28:I28)</f>
        <v>38891</v>
      </c>
    </row>
    <row r="29" spans="1:15" ht="16.5" customHeight="1" x14ac:dyDescent="0.15">
      <c r="A29" s="21" t="s">
        <v>28</v>
      </c>
      <c r="B29" s="1">
        <f>B27/B28*100</f>
        <v>92.648444863336479</v>
      </c>
      <c r="C29" s="1">
        <f t="shared" ref="C29:J29" si="6">C27/C28*100</f>
        <v>87.362637362637358</v>
      </c>
      <c r="D29" s="1">
        <f t="shared" si="6"/>
        <v>93.43250235183443</v>
      </c>
      <c r="E29" s="1">
        <f t="shared" si="6"/>
        <v>88.610169491525426</v>
      </c>
      <c r="F29" s="1">
        <f>F27/F28*100</f>
        <v>92.402677584974327</v>
      </c>
      <c r="G29" s="1">
        <f>G27/G28*100</f>
        <v>100</v>
      </c>
      <c r="H29" s="1">
        <f t="shared" si="6"/>
        <v>90.879478827361567</v>
      </c>
      <c r="I29" s="1">
        <f t="shared" si="6"/>
        <v>94.043887147335425</v>
      </c>
      <c r="J29" s="1">
        <f t="shared" si="6"/>
        <v>92.532976781260444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2022-12-14T02:27:53Z</cp:lastPrinted>
  <dcterms:created xsi:type="dcterms:W3CDTF">2004-05-26T02:07:07Z</dcterms:created>
  <dcterms:modified xsi:type="dcterms:W3CDTF">2022-12-14T02:27:56Z</dcterms:modified>
</cp:coreProperties>
</file>