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A41DAED6-A66B-48F7-9391-EFDA367784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5" l="1"/>
  <c r="I29" i="55"/>
  <c r="H29" i="55"/>
  <c r="E29" i="55"/>
  <c r="D29" i="55"/>
  <c r="C29" i="55"/>
  <c r="B29" i="55"/>
  <c r="J28" i="55"/>
  <c r="J27" i="55"/>
  <c r="J25" i="55"/>
  <c r="J23" i="55"/>
  <c r="N22" i="55"/>
  <c r="M22" i="55"/>
  <c r="K22" i="55"/>
  <c r="I22" i="55"/>
  <c r="I26" i="55" s="1"/>
  <c r="H22" i="55"/>
  <c r="H26" i="55" s="1"/>
  <c r="G22" i="55"/>
  <c r="F22" i="55"/>
  <c r="F26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I24" i="55"/>
  <c r="J29" i="55"/>
  <c r="C26" i="55"/>
  <c r="B26" i="55"/>
  <c r="J22" i="55"/>
  <c r="J24" i="55" s="1"/>
  <c r="F24" i="55"/>
  <c r="E24" i="55"/>
  <c r="H24" i="55"/>
  <c r="D24" i="55"/>
  <c r="L8" i="55"/>
  <c r="J26" i="55" l="1"/>
  <c r="L22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<sst xmlns="http://schemas.openxmlformats.org/spreadsheetml/2006/main" count="58" uniqueCount="55">
  <si>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</si>
  <si>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</si>
  <si>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</si>
  <si>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</si>
  <si>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</si>
  <si>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</si>
  <si>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</si>
  <si>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</si>
  <si>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</si>
  <si>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</si>
  <si>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</si>
  <si>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</si>
  <si>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</si>
  <si>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</si>
  <si>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</si>
  <si>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</si>
  <si>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</si>
  <si>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</si>
  <si>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</si>
  <si>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</si>
  <si>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</si>
  <si>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</si>
  <si>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</si>
  <si>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</si>
  <si>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</si>
  <si>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</si>
  <si>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</si>
  <si>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</si>
  <si>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</si>
  <si>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</si>
  <si>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</si>
  <si>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</si>
  <si>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</si>
  <si>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</si>
  <si>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</si>
  <si>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</si>
  <si>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</si>
  <si>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</si>
  <si>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</si>
  <si>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</si>
  <si>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</si>
  <si>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</si>
  <si>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</si>
  <si>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</si>
  <si>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</si>
  <si>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</si>
  <si>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</si>
  <si>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</si>
  <si>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</si>
  <si>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</si>
  <si>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</si>
  <si>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</si>
  <si>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</si>
  <si>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</si>
  <si>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令和4年6月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</si>
</sst>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A4" sqref="A4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50</v>
      </c>
      <c r="G2" s="36"/>
      <c r="H2" s="36"/>
      <c r="I2" s="36"/>
    </row>
    <row r="3" spans="1:15" x14ac:dyDescent="0.15">
      <c r="A3" s="37" t="s">
        <v>54</v>
      </c>
      <c r="B3" s="37"/>
    </row>
    <row r="4" spans="1:15" ht="14.25" thickBot="1" x14ac:dyDescent="0.2">
      <c r="A4" s="29"/>
      <c r="B4" s="29"/>
      <c r="N4" s="38"/>
      <c r="O4" s="38"/>
    </row>
    <row r="5" spans="1:15" ht="15" thickTop="1" thickBot="1" x14ac:dyDescent="0.2">
      <c r="A5" s="26" t="s">
        <v>47</v>
      </c>
      <c r="B5" s="3" t="s">
        <v>42</v>
      </c>
      <c r="C5" s="39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1" t="s">
        <v>7</v>
      </c>
      <c r="K5" s="42" t="s">
        <v>8</v>
      </c>
      <c r="L5" s="34"/>
      <c r="M5" s="34" t="s">
        <v>10</v>
      </c>
      <c r="N5" s="34"/>
      <c r="O5" s="34"/>
    </row>
    <row r="6" spans="1:15" ht="15" thickTop="1" thickBot="1" x14ac:dyDescent="0.2">
      <c r="A6" s="27"/>
      <c r="B6" s="5" t="s">
        <v>43</v>
      </c>
      <c r="C6" s="40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1"/>
      <c r="K6" s="42" t="s">
        <v>9</v>
      </c>
      <c r="L6" s="34" t="s">
        <v>29</v>
      </c>
      <c r="M6" s="34" t="s">
        <v>11</v>
      </c>
      <c r="N6" s="34" t="s">
        <v>12</v>
      </c>
      <c r="O6" s="34" t="s">
        <v>30</v>
      </c>
    </row>
    <row r="7" spans="1:15" ht="15" thickTop="1" thickBot="1" x14ac:dyDescent="0.2">
      <c r="A7" s="28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3" t="s">
        <v>38</v>
      </c>
      <c r="B8" s="14">
        <v>27</v>
      </c>
      <c r="C8" s="14">
        <v>4</v>
      </c>
      <c r="D8" s="14">
        <v>724</v>
      </c>
      <c r="E8" s="14">
        <v>136</v>
      </c>
      <c r="F8" s="14">
        <v>673</v>
      </c>
      <c r="G8" s="14"/>
      <c r="H8" s="14">
        <v>10</v>
      </c>
      <c r="I8" s="15">
        <v>1</v>
      </c>
      <c r="J8" s="30">
        <f>SUM(B8:I8)</f>
        <v>1575</v>
      </c>
      <c r="K8" s="16">
        <v>1723</v>
      </c>
      <c r="L8" s="17">
        <f>J8/K8*100</f>
        <v>91.4103308183401</v>
      </c>
      <c r="M8" s="14">
        <v>9002</v>
      </c>
      <c r="N8" s="14">
        <v>9540</v>
      </c>
      <c r="O8" s="17">
        <f>M8/N8*100</f>
        <v>94.360587002096437</v>
      </c>
    </row>
    <row r="9" spans="1:15" ht="16.5" customHeight="1" thickTop="1" thickBot="1" x14ac:dyDescent="0.2">
      <c r="A9" s="13" t="s">
        <v>15</v>
      </c>
      <c r="B9" s="14"/>
      <c r="C9" s="14"/>
      <c r="D9" s="14">
        <v>124</v>
      </c>
      <c r="E9" s="14">
        <v>1</v>
      </c>
      <c r="F9" s="14">
        <v>291</v>
      </c>
      <c r="G9" s="14"/>
      <c r="H9" s="14"/>
      <c r="I9" s="15"/>
      <c r="J9" s="30">
        <f t="shared" ref="J9:J21" si="0">SUM(B9:I9)</f>
        <v>416</v>
      </c>
      <c r="K9" s="16">
        <v>441</v>
      </c>
      <c r="L9" s="17">
        <f t="shared" ref="L9:L22" si="1">J9/K9*100</f>
        <v>94.331065759637184</v>
      </c>
      <c r="M9" s="14">
        <v>2276</v>
      </c>
      <c r="N9" s="14">
        <v>2628</v>
      </c>
      <c r="O9" s="17">
        <f t="shared" ref="O9:O22" si="2">M9/N9*100</f>
        <v>86.605783866057834</v>
      </c>
    </row>
    <row r="10" spans="1:15" ht="16.5" customHeight="1" thickTop="1" thickBot="1" x14ac:dyDescent="0.2">
      <c r="A10" s="13" t="s">
        <v>18</v>
      </c>
      <c r="B10" s="14">
        <v>10</v>
      </c>
      <c r="C10" s="14">
        <v>2</v>
      </c>
      <c r="D10" s="14">
        <v>201</v>
      </c>
      <c r="E10" s="14">
        <v>58</v>
      </c>
      <c r="F10" s="14">
        <v>152</v>
      </c>
      <c r="G10" s="14"/>
      <c r="H10" s="14">
        <v>14</v>
      </c>
      <c r="I10" s="15"/>
      <c r="J10" s="30">
        <f t="shared" si="0"/>
        <v>437</v>
      </c>
      <c r="K10" s="16">
        <v>509</v>
      </c>
      <c r="L10" s="17">
        <f t="shared" si="1"/>
        <v>85.854616895874258</v>
      </c>
      <c r="M10" s="14">
        <v>2453</v>
      </c>
      <c r="N10" s="14">
        <v>2857</v>
      </c>
      <c r="O10" s="17">
        <f t="shared" si="2"/>
        <v>85.859292964648233</v>
      </c>
    </row>
    <row r="11" spans="1:15" ht="16.5" customHeight="1" thickTop="1" thickBot="1" x14ac:dyDescent="0.2">
      <c r="A11" s="13" t="s">
        <v>37</v>
      </c>
      <c r="B11" s="14">
        <v>2</v>
      </c>
      <c r="C11" s="14"/>
      <c r="D11" s="14">
        <v>78</v>
      </c>
      <c r="E11" s="14">
        <v>13</v>
      </c>
      <c r="F11" s="14">
        <v>37</v>
      </c>
      <c r="G11" s="14"/>
      <c r="H11" s="14">
        <v>2</v>
      </c>
      <c r="I11" s="15"/>
      <c r="J11" s="30">
        <f t="shared" si="0"/>
        <v>132</v>
      </c>
      <c r="K11" s="16">
        <v>161</v>
      </c>
      <c r="L11" s="17">
        <f t="shared" si="1"/>
        <v>81.987577639751549</v>
      </c>
      <c r="M11" s="14">
        <v>742</v>
      </c>
      <c r="N11" s="14">
        <v>885</v>
      </c>
      <c r="O11" s="17">
        <f t="shared" si="2"/>
        <v>83.841807909604512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</v>
      </c>
      <c r="E12" s="14"/>
      <c r="F12" s="14">
        <v>106</v>
      </c>
      <c r="G12" s="14"/>
      <c r="H12" s="14"/>
      <c r="I12" s="15"/>
      <c r="J12" s="30">
        <f t="shared" si="0"/>
        <v>113</v>
      </c>
      <c r="K12" s="16">
        <v>114</v>
      </c>
      <c r="L12" s="17">
        <f t="shared" si="1"/>
        <v>99.122807017543863</v>
      </c>
      <c r="M12" s="14">
        <v>649</v>
      </c>
      <c r="N12" s="14">
        <v>639</v>
      </c>
      <c r="O12" s="17">
        <f t="shared" si="2"/>
        <v>101.56494522691706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215</v>
      </c>
      <c r="E13" s="14"/>
      <c r="F13" s="14">
        <v>21</v>
      </c>
      <c r="G13" s="14"/>
      <c r="H13" s="14"/>
      <c r="I13" s="15"/>
      <c r="J13" s="30">
        <f t="shared" si="0"/>
        <v>236</v>
      </c>
      <c r="K13" s="16">
        <v>239</v>
      </c>
      <c r="L13" s="17">
        <f t="shared" si="1"/>
        <v>98.744769874476987</v>
      </c>
      <c r="M13" s="14">
        <v>1231</v>
      </c>
      <c r="N13" s="14">
        <v>1413</v>
      </c>
      <c r="O13" s="17">
        <f t="shared" si="2"/>
        <v>87.119603680113229</v>
      </c>
    </row>
    <row r="14" spans="1:15" ht="16.5" customHeight="1" thickTop="1" thickBot="1" x14ac:dyDescent="0.2">
      <c r="A14" s="13" t="s">
        <v>13</v>
      </c>
      <c r="B14" s="14">
        <v>1</v>
      </c>
      <c r="C14" s="14"/>
      <c r="D14" s="14"/>
      <c r="E14" s="14"/>
      <c r="F14" s="14">
        <v>21</v>
      </c>
      <c r="G14" s="14"/>
      <c r="H14" s="14"/>
      <c r="I14" s="15"/>
      <c r="J14" s="30">
        <f t="shared" si="0"/>
        <v>22</v>
      </c>
      <c r="K14" s="16">
        <v>25</v>
      </c>
      <c r="L14" s="17">
        <f t="shared" si="1"/>
        <v>88</v>
      </c>
      <c r="M14" s="14">
        <v>110</v>
      </c>
      <c r="N14" s="14">
        <v>128</v>
      </c>
      <c r="O14" s="17">
        <f t="shared" si="2"/>
        <v>85.9375</v>
      </c>
    </row>
    <row r="15" spans="1:15" ht="16.5" customHeight="1" thickTop="1" thickBot="1" x14ac:dyDescent="0.2">
      <c r="A15" s="13" t="s">
        <v>16</v>
      </c>
      <c r="B15" s="14"/>
      <c r="C15" s="14"/>
      <c r="D15" s="14">
        <v>55</v>
      </c>
      <c r="E15" s="14">
        <v>7</v>
      </c>
      <c r="F15" s="14">
        <v>24</v>
      </c>
      <c r="G15" s="14"/>
      <c r="H15" s="14"/>
      <c r="I15" s="15">
        <v>6</v>
      </c>
      <c r="J15" s="30">
        <f t="shared" si="0"/>
        <v>92</v>
      </c>
      <c r="K15" s="16">
        <v>109</v>
      </c>
      <c r="L15" s="17">
        <f t="shared" si="1"/>
        <v>84.403669724770651</v>
      </c>
      <c r="M15" s="14">
        <v>465</v>
      </c>
      <c r="N15" s="14">
        <v>549</v>
      </c>
      <c r="O15" s="17">
        <f t="shared" si="2"/>
        <v>84.699453551912569</v>
      </c>
    </row>
    <row r="16" spans="1:15" ht="16.5" customHeight="1" thickTop="1" thickBot="1" x14ac:dyDescent="0.2">
      <c r="A16" s="33" t="s">
        <v>36</v>
      </c>
      <c r="B16" s="14">
        <v>66</v>
      </c>
      <c r="C16" s="14">
        <v>4</v>
      </c>
      <c r="D16" s="14"/>
      <c r="E16" s="14">
        <v>33</v>
      </c>
      <c r="F16" s="14"/>
      <c r="G16" s="14"/>
      <c r="H16" s="14">
        <v>25</v>
      </c>
      <c r="I16" s="15"/>
      <c r="J16" s="30">
        <f t="shared" si="0"/>
        <v>128</v>
      </c>
      <c r="K16" s="16">
        <v>124</v>
      </c>
      <c r="L16" s="17">
        <f t="shared" si="1"/>
        <v>103.2258064516129</v>
      </c>
      <c r="M16" s="14">
        <v>637</v>
      </c>
      <c r="N16" s="14">
        <v>644</v>
      </c>
      <c r="O16" s="17">
        <f t="shared" si="2"/>
        <v>98.91304347826086</v>
      </c>
    </row>
    <row r="17" spans="1:15" ht="16.5" customHeight="1" thickTop="1" thickBot="1" x14ac:dyDescent="0.2">
      <c r="A17" s="13" t="s">
        <v>14</v>
      </c>
      <c r="B17" s="14">
        <v>36</v>
      </c>
      <c r="C17" s="14">
        <v>3</v>
      </c>
      <c r="D17" s="14"/>
      <c r="E17" s="14">
        <v>9</v>
      </c>
      <c r="F17" s="14"/>
      <c r="G17" s="14"/>
      <c r="H17" s="14">
        <v>25</v>
      </c>
      <c r="I17" s="15"/>
      <c r="J17" s="30">
        <f t="shared" si="0"/>
        <v>73</v>
      </c>
      <c r="K17" s="16">
        <v>57</v>
      </c>
      <c r="L17" s="17">
        <f t="shared" si="1"/>
        <v>128.07017543859649</v>
      </c>
      <c r="M17" s="14">
        <v>333</v>
      </c>
      <c r="N17" s="14">
        <v>325</v>
      </c>
      <c r="O17" s="17">
        <f t="shared" si="2"/>
        <v>102.46153846153847</v>
      </c>
    </row>
    <row r="18" spans="1:15" ht="16.5" customHeight="1" thickTop="1" thickBot="1" x14ac:dyDescent="0.2">
      <c r="A18" s="13" t="s">
        <v>17</v>
      </c>
      <c r="B18" s="14">
        <v>57</v>
      </c>
      <c r="C18" s="14">
        <v>5</v>
      </c>
      <c r="D18" s="14"/>
      <c r="E18" s="14">
        <v>31</v>
      </c>
      <c r="F18" s="14"/>
      <c r="G18" s="14"/>
      <c r="H18" s="14">
        <v>9</v>
      </c>
      <c r="I18" s="15"/>
      <c r="J18" s="30">
        <f t="shared" si="0"/>
        <v>102</v>
      </c>
      <c r="K18" s="16">
        <v>109</v>
      </c>
      <c r="L18" s="17">
        <f t="shared" si="1"/>
        <v>93.577981651376149</v>
      </c>
      <c r="M18" s="14">
        <v>422</v>
      </c>
      <c r="N18" s="14">
        <v>497</v>
      </c>
      <c r="O18" s="17">
        <f t="shared" si="2"/>
        <v>84.909456740442664</v>
      </c>
    </row>
    <row r="19" spans="1:15" ht="16.5" customHeight="1" thickTop="1" thickBot="1" x14ac:dyDescent="0.2">
      <c r="A19" s="13" t="s">
        <v>52</v>
      </c>
      <c r="B19" s="14">
        <v>16</v>
      </c>
      <c r="C19" s="14"/>
      <c r="D19" s="14"/>
      <c r="E19" s="14">
        <v>1</v>
      </c>
      <c r="F19" s="14"/>
      <c r="G19" s="14"/>
      <c r="H19" s="14">
        <v>4</v>
      </c>
      <c r="I19" s="15"/>
      <c r="J19" s="30">
        <f t="shared" si="0"/>
        <v>21</v>
      </c>
      <c r="K19" s="16">
        <v>8</v>
      </c>
      <c r="L19" s="17">
        <f t="shared" si="1"/>
        <v>262.5</v>
      </c>
      <c r="M19" s="14">
        <v>92</v>
      </c>
      <c r="N19" s="14">
        <v>90</v>
      </c>
      <c r="O19" s="17">
        <f t="shared" si="2"/>
        <v>102.22222222222221</v>
      </c>
    </row>
    <row r="20" spans="1:15" ht="16.5" customHeight="1" thickTop="1" thickBot="1" x14ac:dyDescent="0.2">
      <c r="A20" s="13" t="s">
        <v>19</v>
      </c>
      <c r="B20" s="14">
        <v>5</v>
      </c>
      <c r="C20" s="14"/>
      <c r="D20" s="14"/>
      <c r="E20" s="14"/>
      <c r="F20" s="14"/>
      <c r="G20" s="14"/>
      <c r="H20" s="14">
        <v>10</v>
      </c>
      <c r="I20" s="15">
        <v>18</v>
      </c>
      <c r="J20" s="30">
        <f t="shared" si="0"/>
        <v>33</v>
      </c>
      <c r="K20" s="16">
        <v>39</v>
      </c>
      <c r="L20" s="17">
        <f t="shared" si="1"/>
        <v>84.615384615384613</v>
      </c>
      <c r="M20" s="14">
        <v>151</v>
      </c>
      <c r="N20" s="14">
        <v>208</v>
      </c>
      <c r="O20" s="17">
        <f t="shared" si="2"/>
        <v>72.59615384615384</v>
      </c>
    </row>
    <row r="21" spans="1:15" ht="16.5" customHeight="1" thickTop="1" thickBot="1" x14ac:dyDescent="0.2">
      <c r="A21" s="18" t="s">
        <v>20</v>
      </c>
      <c r="B21" s="19">
        <v>15</v>
      </c>
      <c r="C21" s="19">
        <v>1</v>
      </c>
      <c r="D21" s="19">
        <v>209</v>
      </c>
      <c r="E21" s="19">
        <v>9</v>
      </c>
      <c r="F21" s="19">
        <v>33</v>
      </c>
      <c r="G21" s="19"/>
      <c r="H21" s="19">
        <v>2</v>
      </c>
      <c r="I21" s="20"/>
      <c r="J21" s="30">
        <f t="shared" si="0"/>
        <v>269</v>
      </c>
      <c r="K21" s="16">
        <v>297</v>
      </c>
      <c r="L21" s="17">
        <f t="shared" si="1"/>
        <v>90.572390572390574</v>
      </c>
      <c r="M21" s="14">
        <v>1384</v>
      </c>
      <c r="N21" s="14">
        <v>1496</v>
      </c>
      <c r="O21" s="17">
        <f t="shared" si="2"/>
        <v>92.513368983957221</v>
      </c>
    </row>
    <row r="22" spans="1:15" ht="16.5" customHeight="1" thickTop="1" thickBot="1" x14ac:dyDescent="0.2">
      <c r="A22" s="31" t="s">
        <v>21</v>
      </c>
      <c r="B22" s="30">
        <f>SUM(B8:B21)</f>
        <v>235</v>
      </c>
      <c r="C22" s="30">
        <f t="shared" ref="C22:N22" si="3">SUM(C8:C21)</f>
        <v>19</v>
      </c>
      <c r="D22" s="30">
        <f t="shared" si="3"/>
        <v>1613</v>
      </c>
      <c r="E22" s="30">
        <f t="shared" si="3"/>
        <v>298</v>
      </c>
      <c r="F22" s="30">
        <f t="shared" si="3"/>
        <v>1358</v>
      </c>
      <c r="G22" s="30">
        <f t="shared" si="3"/>
        <v>0</v>
      </c>
      <c r="H22" s="30">
        <f t="shared" si="3"/>
        <v>101</v>
      </c>
      <c r="I22" s="30">
        <f t="shared" si="3"/>
        <v>25</v>
      </c>
      <c r="J22" s="30">
        <f t="shared" si="3"/>
        <v>3649</v>
      </c>
      <c r="K22" s="16">
        <f t="shared" si="3"/>
        <v>3955</v>
      </c>
      <c r="L22" s="17">
        <f t="shared" si="1"/>
        <v>92.262958280657386</v>
      </c>
      <c r="M22" s="14">
        <f t="shared" si="3"/>
        <v>19947</v>
      </c>
      <c r="N22" s="14">
        <f t="shared" si="3"/>
        <v>21899</v>
      </c>
      <c r="O22" s="17">
        <f t="shared" si="2"/>
        <v>91.086350974930369</v>
      </c>
    </row>
    <row r="23" spans="1:15" ht="16.5" customHeight="1" thickTop="1" x14ac:dyDescent="0.15">
      <c r="A23" s="21" t="s">
        <v>22</v>
      </c>
      <c r="B23" s="12">
        <v>208</v>
      </c>
      <c r="C23" s="12">
        <v>20</v>
      </c>
      <c r="D23" s="12">
        <v>1814</v>
      </c>
      <c r="E23" s="12">
        <v>298</v>
      </c>
      <c r="F23" s="12">
        <v>1502</v>
      </c>
      <c r="G23" s="12"/>
      <c r="H23" s="12">
        <v>87</v>
      </c>
      <c r="I23" s="12">
        <v>26</v>
      </c>
      <c r="J23" s="12">
        <f>SUM(B23:I23)</f>
        <v>3955</v>
      </c>
    </row>
    <row r="24" spans="1:15" ht="16.5" customHeight="1" x14ac:dyDescent="0.15">
      <c r="A24" s="22" t="s">
        <v>23</v>
      </c>
      <c r="B24" s="23">
        <f>B22/B23*100</f>
        <v>112.98076923076923</v>
      </c>
      <c r="C24" s="23">
        <f t="shared" ref="C24:I24" si="4">C22/C23*100</f>
        <v>95</v>
      </c>
      <c r="D24" s="23">
        <f t="shared" si="4"/>
        <v>88.919514884233735</v>
      </c>
      <c r="E24" s="23">
        <f t="shared" si="4"/>
        <v>100</v>
      </c>
      <c r="F24" s="23">
        <f t="shared" si="4"/>
        <v>90.412782956058592</v>
      </c>
      <c r="G24" s="23"/>
      <c r="H24" s="23">
        <f t="shared" si="4"/>
        <v>116.0919540229885</v>
      </c>
      <c r="I24" s="23">
        <f t="shared" si="4"/>
        <v>96.15384615384616</v>
      </c>
      <c r="J24" s="23">
        <f>J22/J23*100</f>
        <v>92.262958280657386</v>
      </c>
    </row>
    <row r="25" spans="1:15" ht="16.5" customHeight="1" x14ac:dyDescent="0.15">
      <c r="A25" s="9" t="s">
        <v>24</v>
      </c>
      <c r="B25" s="24">
        <v>188</v>
      </c>
      <c r="C25" s="24">
        <v>13</v>
      </c>
      <c r="D25" s="24">
        <v>1388</v>
      </c>
      <c r="E25" s="24">
        <v>214</v>
      </c>
      <c r="F25" s="24">
        <v>1236</v>
      </c>
      <c r="G25" s="24"/>
      <c r="H25" s="24">
        <v>98</v>
      </c>
      <c r="I25" s="24">
        <v>17</v>
      </c>
      <c r="J25" s="24">
        <f>SUM(B25:I25)</f>
        <v>3154</v>
      </c>
    </row>
    <row r="26" spans="1:15" ht="16.5" customHeight="1" x14ac:dyDescent="0.15">
      <c r="A26" s="22" t="s">
        <v>25</v>
      </c>
      <c r="B26" s="1">
        <f>B22/B25*100</f>
        <v>125</v>
      </c>
      <c r="C26" s="1">
        <f t="shared" ref="C26:J26" si="5">C22/C25*100</f>
        <v>146.15384615384613</v>
      </c>
      <c r="D26" s="1">
        <f t="shared" si="5"/>
        <v>116.21037463976944</v>
      </c>
      <c r="E26" s="1">
        <f t="shared" si="5"/>
        <v>139.25233644859813</v>
      </c>
      <c r="F26" s="1">
        <f t="shared" si="5"/>
        <v>109.8705501618123</v>
      </c>
      <c r="G26" s="1"/>
      <c r="H26" s="1">
        <f t="shared" si="5"/>
        <v>103.0612244897959</v>
      </c>
      <c r="I26" s="1">
        <f t="shared" si="5"/>
        <v>147.05882352941177</v>
      </c>
      <c r="J26" s="1">
        <f t="shared" si="5"/>
        <v>115.69435637285986</v>
      </c>
    </row>
    <row r="27" spans="1:15" ht="16.5" customHeight="1" x14ac:dyDescent="0.15">
      <c r="A27" s="25" t="s">
        <v>26</v>
      </c>
      <c r="B27" s="24">
        <v>1058</v>
      </c>
      <c r="C27" s="24">
        <v>77</v>
      </c>
      <c r="D27" s="24">
        <v>8751</v>
      </c>
      <c r="E27" s="24">
        <v>1387</v>
      </c>
      <c r="F27" s="24">
        <v>8093</v>
      </c>
      <c r="G27" s="24">
        <v>1</v>
      </c>
      <c r="H27" s="24">
        <v>451</v>
      </c>
      <c r="I27" s="24">
        <v>129</v>
      </c>
      <c r="J27" s="24">
        <f>SUM(B27:I27)</f>
        <v>19947</v>
      </c>
    </row>
    <row r="28" spans="1:15" ht="16.5" customHeight="1" x14ac:dyDescent="0.15">
      <c r="A28" s="10" t="s">
        <v>27</v>
      </c>
      <c r="B28" s="2">
        <v>1109</v>
      </c>
      <c r="C28" s="2">
        <v>99</v>
      </c>
      <c r="D28" s="2">
        <v>9667</v>
      </c>
      <c r="E28" s="2">
        <v>1641</v>
      </c>
      <c r="F28" s="2">
        <v>8784</v>
      </c>
      <c r="G28" s="2"/>
      <c r="H28" s="2">
        <v>444</v>
      </c>
      <c r="I28" s="2">
        <v>155</v>
      </c>
      <c r="J28" s="2">
        <f>SUM(B28:I28)</f>
        <v>21899</v>
      </c>
    </row>
    <row r="29" spans="1:15" ht="16.5" customHeight="1" x14ac:dyDescent="0.15">
      <c r="A29" s="22" t="s">
        <v>28</v>
      </c>
      <c r="B29" s="1">
        <f>B27/B28*100</f>
        <v>95.401262398557265</v>
      </c>
      <c r="C29" s="1">
        <f t="shared" ref="C29:J29" si="6">C27/C28*100</f>
        <v>77.777777777777786</v>
      </c>
      <c r="D29" s="1">
        <f t="shared" si="6"/>
        <v>90.52446467363194</v>
      </c>
      <c r="E29" s="1">
        <f t="shared" si="6"/>
        <v>84.521633150517971</v>
      </c>
      <c r="F29" s="1">
        <f t="shared" si="6"/>
        <v>92.133424408014577</v>
      </c>
      <c r="G29" s="1"/>
      <c r="H29" s="1">
        <f t="shared" si="6"/>
        <v>101.57657657657657</v>
      </c>
      <c r="I29" s="1">
        <f t="shared" si="6"/>
        <v>83.225806451612911</v>
      </c>
      <c r="J29" s="1">
        <f t="shared" si="6"/>
        <v>91.086350974930369</v>
      </c>
    </row>
    <row r="30" spans="1:15" x14ac:dyDescent="0.15">
      <c r="A30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STN105</cp:lastModifiedBy>
  <cp:lastPrinted>2022-07-11T09:20:27Z</cp:lastPrinted>
  <dcterms:created xsi:type="dcterms:W3CDTF">2004-05-26T02:07:07Z</dcterms:created>
  <dcterms:modified xsi:type="dcterms:W3CDTF">2022-07-11T09:20:29Z</dcterms:modified>
</cp:coreProperties>
</file>