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A869B2E8-714A-41B6-B739-2FFBB46D6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5" l="1"/>
  <c r="I29" i="55"/>
  <c r="H29" i="55"/>
  <c r="E29" i="55"/>
  <c r="D29" i="55"/>
  <c r="C29" i="55"/>
  <c r="B29" i="55"/>
  <c r="J28" i="55"/>
  <c r="J27" i="55"/>
  <c r="J25" i="55"/>
  <c r="J23" i="55"/>
  <c r="N22" i="55"/>
  <c r="M22" i="55"/>
  <c r="O22" i="55" s="1"/>
  <c r="K22" i="55"/>
  <c r="I22" i="55"/>
  <c r="I26" i="55" s="1"/>
  <c r="H22" i="55"/>
  <c r="H26" i="55" s="1"/>
  <c r="G22" i="55"/>
  <c r="F22" i="55"/>
  <c r="F26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/>
  <c r="O9" i="55"/>
  <c r="J9" i="55"/>
  <c r="L9" i="55"/>
  <c r="O8" i="55"/>
  <c r="J8" i="55"/>
  <c r="I24" i="55"/>
  <c r="J29" i="55" l="1"/>
  <c r="C26" i="55"/>
  <c r="B26" i="55"/>
  <c r="J22" i="55"/>
  <c r="J24" i="55" s="1"/>
  <c r="F24" i="55"/>
  <c r="E24" i="55"/>
  <c r="H24" i="55"/>
  <c r="D24" i="55"/>
  <c r="L8" i="55"/>
  <c r="J26" i="55" l="1"/>
  <c r="L22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<sst xmlns="http://schemas.openxmlformats.org/spreadsheetml/2006/main" count="58" uniqueCount="55">
  <si>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</si>
  <si>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</si>
  <si>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</si>
  <si>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</si>
  <si>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</si>
  <si>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</si>
  <si>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</si>
  <si>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</si>
  <si>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</si>
  <si>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</si>
  <si>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</si>
  <si>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</si>
  <si>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</si>
  <si>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</si>
  <si>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</si>
  <si>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</si>
  <si>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</si>
  <si>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</si>
  <si>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</si>
  <si>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</si>
  <si>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</si>
  <si>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</si>
  <si>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</si>
  <si>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</si>
  <si>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</si>
  <si>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</si>
  <si>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</si>
  <si>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</si>
  <si>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</si>
  <si>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</si>
  <si>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</si>
  <si>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</si>
  <si>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</si>
  <si>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</si>
  <si>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</si>
  <si>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</si>
  <si>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</si>
  <si>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</si>
  <si>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</si>
  <si>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</si>
  <si>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</si>
  <si>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</si>
  <si>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</si>
  <si>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</si>
  <si>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</si>
  <si>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</si>
  <si>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</si>
  <si>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</si>
  <si>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</si>
  <si>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</si>
  <si>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</si>
  <si>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</si>
  <si>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</si>
  <si>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</si>
  <si>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令和4年4月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</si>
</sst>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50</v>
      </c>
      <c r="G2" s="36"/>
      <c r="H2" s="36"/>
      <c r="I2" s="36"/>
    </row>
    <row r="3" spans="1:15" x14ac:dyDescent="0.15">
      <c r="A3" s="37" t="s">
        <v>54</v>
      </c>
      <c r="B3" s="37"/>
    </row>
    <row r="4" spans="1:15" ht="14.25" thickBot="1" x14ac:dyDescent="0.2">
      <c r="A4" s="29"/>
      <c r="B4" s="29"/>
      <c r="N4" s="38"/>
      <c r="O4" s="38"/>
    </row>
    <row r="5" spans="1:15" ht="15" thickTop="1" thickBot="1" x14ac:dyDescent="0.2">
      <c r="A5" s="26" t="s">
        <v>47</v>
      </c>
      <c r="B5" s="3" t="s">
        <v>42</v>
      </c>
      <c r="C5" s="39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1" t="s">
        <v>7</v>
      </c>
      <c r="K5" s="42" t="s">
        <v>8</v>
      </c>
      <c r="L5" s="34"/>
      <c r="M5" s="34" t="s">
        <v>10</v>
      </c>
      <c r="N5" s="34"/>
      <c r="O5" s="34"/>
    </row>
    <row r="6" spans="1:15" ht="15" thickTop="1" thickBot="1" x14ac:dyDescent="0.2">
      <c r="A6" s="27"/>
      <c r="B6" s="5" t="s">
        <v>43</v>
      </c>
      <c r="C6" s="40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1"/>
      <c r="K6" s="42" t="s">
        <v>9</v>
      </c>
      <c r="L6" s="34" t="s">
        <v>29</v>
      </c>
      <c r="M6" s="34" t="s">
        <v>11</v>
      </c>
      <c r="N6" s="34" t="s">
        <v>12</v>
      </c>
      <c r="O6" s="34" t="s">
        <v>30</v>
      </c>
    </row>
    <row r="7" spans="1:15" ht="15" thickTop="1" thickBot="1" x14ac:dyDescent="0.2">
      <c r="A7" s="28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3" t="s">
        <v>38</v>
      </c>
      <c r="B8" s="14">
        <v>18</v>
      </c>
      <c r="C8" s="14">
        <v>6</v>
      </c>
      <c r="D8" s="14">
        <v>629</v>
      </c>
      <c r="E8" s="14">
        <v>107</v>
      </c>
      <c r="F8" s="14">
        <v>833</v>
      </c>
      <c r="G8" s="14"/>
      <c r="H8" s="14">
        <v>12</v>
      </c>
      <c r="I8" s="15"/>
      <c r="J8" s="30">
        <f>SUM(B8:I8)</f>
        <v>1605</v>
      </c>
      <c r="K8" s="16">
        <v>1635</v>
      </c>
      <c r="L8" s="17">
        <f>J8/K8*100</f>
        <v>98.165137614678898</v>
      </c>
      <c r="M8" s="14">
        <v>6042</v>
      </c>
      <c r="N8" s="14">
        <v>6487</v>
      </c>
      <c r="O8" s="17">
        <f>M8/N8*100</f>
        <v>93.140126406659476</v>
      </c>
    </row>
    <row r="9" spans="1:15" ht="16.5" customHeight="1" thickTop="1" thickBot="1" x14ac:dyDescent="0.2">
      <c r="A9" s="13" t="s">
        <v>15</v>
      </c>
      <c r="B9" s="14"/>
      <c r="C9" s="14"/>
      <c r="D9" s="14">
        <v>132</v>
      </c>
      <c r="E9" s="14">
        <v>1</v>
      </c>
      <c r="F9" s="14">
        <v>279</v>
      </c>
      <c r="G9" s="14"/>
      <c r="H9" s="14"/>
      <c r="I9" s="15"/>
      <c r="J9" s="30">
        <f t="shared" ref="J9:J21" si="0">SUM(B9:I9)</f>
        <v>412</v>
      </c>
      <c r="K9" s="16">
        <v>434</v>
      </c>
      <c r="L9" s="17">
        <f t="shared" ref="L9:L22" si="1">J9/K9*100</f>
        <v>94.930875576036868</v>
      </c>
      <c r="M9" s="14">
        <v>1524</v>
      </c>
      <c r="N9" s="14">
        <v>1799</v>
      </c>
      <c r="O9" s="17">
        <f t="shared" ref="O9:O22" si="2">M9/N9*100</f>
        <v>84.713729849916618</v>
      </c>
    </row>
    <row r="10" spans="1:15" ht="16.5" customHeight="1" thickTop="1" thickBot="1" x14ac:dyDescent="0.2">
      <c r="A10" s="13" t="s">
        <v>18</v>
      </c>
      <c r="B10" s="14">
        <v>12</v>
      </c>
      <c r="C10" s="14"/>
      <c r="D10" s="14">
        <v>194</v>
      </c>
      <c r="E10" s="14">
        <v>38</v>
      </c>
      <c r="F10" s="14">
        <v>165</v>
      </c>
      <c r="G10" s="14"/>
      <c r="H10" s="14">
        <v>3</v>
      </c>
      <c r="I10" s="15"/>
      <c r="J10" s="30">
        <f t="shared" si="0"/>
        <v>412</v>
      </c>
      <c r="K10" s="16">
        <v>466</v>
      </c>
      <c r="L10" s="17">
        <f t="shared" si="1"/>
        <v>88.412017167381975</v>
      </c>
      <c r="M10" s="14">
        <v>1628</v>
      </c>
      <c r="N10" s="14">
        <v>1926</v>
      </c>
      <c r="O10" s="17">
        <f t="shared" si="2"/>
        <v>84.527518172377981</v>
      </c>
    </row>
    <row r="11" spans="1:15" ht="16.5" customHeight="1" thickTop="1" thickBot="1" x14ac:dyDescent="0.2">
      <c r="A11" s="13" t="s">
        <v>37</v>
      </c>
      <c r="B11" s="14"/>
      <c r="C11" s="14"/>
      <c r="D11" s="14">
        <v>93</v>
      </c>
      <c r="E11" s="14">
        <v>7</v>
      </c>
      <c r="F11" s="14">
        <v>31</v>
      </c>
      <c r="G11" s="14">
        <v>1</v>
      </c>
      <c r="H11" s="14">
        <v>2</v>
      </c>
      <c r="I11" s="15"/>
      <c r="J11" s="30">
        <f t="shared" si="0"/>
        <v>134</v>
      </c>
      <c r="K11" s="16">
        <v>150</v>
      </c>
      <c r="L11" s="17">
        <f t="shared" si="1"/>
        <v>89.333333333333329</v>
      </c>
      <c r="M11" s="14">
        <v>476</v>
      </c>
      <c r="N11" s="14">
        <v>581</v>
      </c>
      <c r="O11" s="17">
        <f t="shared" si="2"/>
        <v>81.92771084337349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</v>
      </c>
      <c r="E12" s="14"/>
      <c r="F12" s="14">
        <v>90</v>
      </c>
      <c r="G12" s="14"/>
      <c r="H12" s="14"/>
      <c r="I12" s="15"/>
      <c r="J12" s="30">
        <f t="shared" si="0"/>
        <v>97</v>
      </c>
      <c r="K12" s="16">
        <v>115</v>
      </c>
      <c r="L12" s="17">
        <f t="shared" si="1"/>
        <v>84.34782608695653</v>
      </c>
      <c r="M12" s="14">
        <v>428</v>
      </c>
      <c r="N12" s="14">
        <v>435</v>
      </c>
      <c r="O12" s="17">
        <f t="shared" si="2"/>
        <v>98.390804597701148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180</v>
      </c>
      <c r="E13" s="14"/>
      <c r="F13" s="14">
        <v>23</v>
      </c>
      <c r="G13" s="14"/>
      <c r="H13" s="14"/>
      <c r="I13" s="15"/>
      <c r="J13" s="30">
        <f t="shared" si="0"/>
        <v>203</v>
      </c>
      <c r="K13" s="16">
        <v>245</v>
      </c>
      <c r="L13" s="17">
        <f t="shared" si="1"/>
        <v>82.857142857142861</v>
      </c>
      <c r="M13" s="14">
        <v>801</v>
      </c>
      <c r="N13" s="14">
        <v>961</v>
      </c>
      <c r="O13" s="17">
        <f t="shared" si="2"/>
        <v>83.350676378772121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10</v>
      </c>
      <c r="G14" s="14"/>
      <c r="H14" s="14"/>
      <c r="I14" s="15"/>
      <c r="J14" s="30">
        <f t="shared" si="0"/>
        <v>10</v>
      </c>
      <c r="K14" s="16">
        <v>13</v>
      </c>
      <c r="L14" s="17">
        <f t="shared" si="1"/>
        <v>76.923076923076934</v>
      </c>
      <c r="M14" s="14">
        <v>69</v>
      </c>
      <c r="N14" s="14">
        <v>85</v>
      </c>
      <c r="O14" s="17">
        <f t="shared" si="2"/>
        <v>81.17647058823529</v>
      </c>
    </row>
    <row r="15" spans="1:15" ht="16.5" customHeight="1" thickTop="1" thickBot="1" x14ac:dyDescent="0.2">
      <c r="A15" s="13" t="s">
        <v>16</v>
      </c>
      <c r="B15" s="14">
        <v>1</v>
      </c>
      <c r="C15" s="14"/>
      <c r="D15" s="14">
        <v>52</v>
      </c>
      <c r="E15" s="14">
        <v>2</v>
      </c>
      <c r="F15" s="14">
        <v>17</v>
      </c>
      <c r="G15" s="14"/>
      <c r="H15" s="14">
        <v>2</v>
      </c>
      <c r="I15" s="15">
        <v>3</v>
      </c>
      <c r="J15" s="30">
        <f t="shared" si="0"/>
        <v>77</v>
      </c>
      <c r="K15" s="16">
        <v>80</v>
      </c>
      <c r="L15" s="17">
        <f t="shared" si="1"/>
        <v>96.25</v>
      </c>
      <c r="M15" s="14">
        <v>293</v>
      </c>
      <c r="N15" s="14">
        <v>352</v>
      </c>
      <c r="O15" s="17">
        <f t="shared" si="2"/>
        <v>83.23863636363636</v>
      </c>
    </row>
    <row r="16" spans="1:15" ht="16.5" customHeight="1" thickTop="1" thickBot="1" x14ac:dyDescent="0.2">
      <c r="A16" s="33" t="s">
        <v>36</v>
      </c>
      <c r="B16" s="14">
        <v>47</v>
      </c>
      <c r="C16" s="14">
        <v>3</v>
      </c>
      <c r="D16" s="14">
        <v>1</v>
      </c>
      <c r="E16" s="14">
        <v>38</v>
      </c>
      <c r="F16" s="14"/>
      <c r="G16" s="14"/>
      <c r="H16" s="14">
        <v>17</v>
      </c>
      <c r="I16" s="15"/>
      <c r="J16" s="30">
        <f t="shared" si="0"/>
        <v>106</v>
      </c>
      <c r="K16" s="16">
        <v>115</v>
      </c>
      <c r="L16" s="17">
        <f t="shared" si="1"/>
        <v>92.173913043478265</v>
      </c>
      <c r="M16" s="14">
        <v>401</v>
      </c>
      <c r="N16" s="14">
        <v>397</v>
      </c>
      <c r="O16" s="17">
        <f t="shared" si="2"/>
        <v>101.00755667506299</v>
      </c>
    </row>
    <row r="17" spans="1:15" ht="16.5" customHeight="1" thickTop="1" thickBot="1" x14ac:dyDescent="0.2">
      <c r="A17" s="13" t="s">
        <v>14</v>
      </c>
      <c r="B17" s="14">
        <v>26</v>
      </c>
      <c r="C17" s="14">
        <v>6</v>
      </c>
      <c r="D17" s="14"/>
      <c r="E17" s="14">
        <v>5</v>
      </c>
      <c r="F17" s="14"/>
      <c r="G17" s="14"/>
      <c r="H17" s="14">
        <v>19</v>
      </c>
      <c r="I17" s="15"/>
      <c r="J17" s="30">
        <f t="shared" si="0"/>
        <v>56</v>
      </c>
      <c r="K17" s="16">
        <v>60</v>
      </c>
      <c r="L17" s="17">
        <f t="shared" si="1"/>
        <v>93.333333333333329</v>
      </c>
      <c r="M17" s="14">
        <v>197</v>
      </c>
      <c r="N17" s="14">
        <v>190</v>
      </c>
      <c r="O17" s="17">
        <f t="shared" si="2"/>
        <v>103.68421052631578</v>
      </c>
    </row>
    <row r="18" spans="1:15" ht="16.5" customHeight="1" thickTop="1" thickBot="1" x14ac:dyDescent="0.2">
      <c r="A18" s="13" t="s">
        <v>17</v>
      </c>
      <c r="B18" s="14">
        <v>39</v>
      </c>
      <c r="C18" s="14">
        <v>3</v>
      </c>
      <c r="D18" s="14"/>
      <c r="E18" s="14">
        <v>29</v>
      </c>
      <c r="F18" s="14"/>
      <c r="G18" s="14"/>
      <c r="H18" s="14">
        <v>10</v>
      </c>
      <c r="I18" s="15"/>
      <c r="J18" s="30">
        <f t="shared" si="0"/>
        <v>81</v>
      </c>
      <c r="K18" s="16">
        <v>87</v>
      </c>
      <c r="L18" s="17">
        <f t="shared" si="1"/>
        <v>93.103448275862064</v>
      </c>
      <c r="M18" s="14">
        <v>240</v>
      </c>
      <c r="N18" s="14">
        <v>296</v>
      </c>
      <c r="O18" s="17">
        <f t="shared" si="2"/>
        <v>81.081081081081081</v>
      </c>
    </row>
    <row r="19" spans="1:15" ht="16.5" customHeight="1" thickTop="1" thickBot="1" x14ac:dyDescent="0.2">
      <c r="A19" s="13" t="s">
        <v>52</v>
      </c>
      <c r="B19" s="14">
        <v>15</v>
      </c>
      <c r="C19" s="14"/>
      <c r="D19" s="14"/>
      <c r="E19" s="14">
        <v>1</v>
      </c>
      <c r="F19" s="14"/>
      <c r="G19" s="14"/>
      <c r="H19" s="14">
        <v>3</v>
      </c>
      <c r="I19" s="15"/>
      <c r="J19" s="30">
        <f t="shared" si="0"/>
        <v>19</v>
      </c>
      <c r="K19" s="16">
        <v>21</v>
      </c>
      <c r="L19" s="17">
        <f t="shared" si="1"/>
        <v>90.476190476190482</v>
      </c>
      <c r="M19" s="14">
        <v>58</v>
      </c>
      <c r="N19" s="14">
        <v>60</v>
      </c>
      <c r="O19" s="17">
        <f t="shared" si="2"/>
        <v>96.666666666666671</v>
      </c>
    </row>
    <row r="20" spans="1:15" ht="16.5" customHeight="1" thickTop="1" thickBot="1" x14ac:dyDescent="0.2">
      <c r="A20" s="13" t="s">
        <v>19</v>
      </c>
      <c r="B20" s="14">
        <v>5</v>
      </c>
      <c r="C20" s="14"/>
      <c r="D20" s="14"/>
      <c r="E20" s="14">
        <v>1</v>
      </c>
      <c r="F20" s="14"/>
      <c r="G20" s="14"/>
      <c r="H20" s="14">
        <v>4</v>
      </c>
      <c r="I20" s="15">
        <v>14</v>
      </c>
      <c r="J20" s="30">
        <f t="shared" si="0"/>
        <v>24</v>
      </c>
      <c r="K20" s="16">
        <v>34</v>
      </c>
      <c r="L20" s="17">
        <f t="shared" si="1"/>
        <v>70.588235294117652</v>
      </c>
      <c r="M20" s="14">
        <v>97</v>
      </c>
      <c r="N20" s="14">
        <v>115</v>
      </c>
      <c r="O20" s="17">
        <f t="shared" si="2"/>
        <v>84.34782608695653</v>
      </c>
    </row>
    <row r="21" spans="1:15" ht="16.5" customHeight="1" thickTop="1" thickBot="1" x14ac:dyDescent="0.2">
      <c r="A21" s="18" t="s">
        <v>20</v>
      </c>
      <c r="B21" s="19">
        <v>8</v>
      </c>
      <c r="C21" s="19"/>
      <c r="D21" s="19">
        <v>165</v>
      </c>
      <c r="E21" s="19">
        <v>14</v>
      </c>
      <c r="F21" s="19">
        <v>51</v>
      </c>
      <c r="G21" s="19"/>
      <c r="H21" s="19">
        <v>1</v>
      </c>
      <c r="I21" s="20"/>
      <c r="J21" s="30">
        <f t="shared" si="0"/>
        <v>239</v>
      </c>
      <c r="K21" s="16">
        <v>300</v>
      </c>
      <c r="L21" s="17">
        <f t="shared" si="1"/>
        <v>79.666666666666657</v>
      </c>
      <c r="M21" s="14">
        <v>890</v>
      </c>
      <c r="N21" s="14">
        <v>958</v>
      </c>
      <c r="O21" s="17">
        <f t="shared" si="2"/>
        <v>92.901878914405017</v>
      </c>
    </row>
    <row r="22" spans="1:15" ht="16.5" customHeight="1" thickTop="1" thickBot="1" x14ac:dyDescent="0.2">
      <c r="A22" s="31" t="s">
        <v>21</v>
      </c>
      <c r="B22" s="30">
        <f>SUM(B8:B21)</f>
        <v>171</v>
      </c>
      <c r="C22" s="30">
        <f t="shared" ref="C22:N22" si="3">SUM(C8:C21)</f>
        <v>18</v>
      </c>
      <c r="D22" s="30">
        <f t="shared" si="3"/>
        <v>1453</v>
      </c>
      <c r="E22" s="30">
        <f t="shared" si="3"/>
        <v>243</v>
      </c>
      <c r="F22" s="30">
        <f t="shared" si="3"/>
        <v>1499</v>
      </c>
      <c r="G22" s="30">
        <f t="shared" si="3"/>
        <v>1</v>
      </c>
      <c r="H22" s="30">
        <f t="shared" si="3"/>
        <v>73</v>
      </c>
      <c r="I22" s="30">
        <f t="shared" si="3"/>
        <v>17</v>
      </c>
      <c r="J22" s="30">
        <f t="shared" si="3"/>
        <v>3475</v>
      </c>
      <c r="K22" s="16">
        <f t="shared" si="3"/>
        <v>3755</v>
      </c>
      <c r="L22" s="17">
        <f t="shared" si="1"/>
        <v>92.543275632490023</v>
      </c>
      <c r="M22" s="14">
        <f t="shared" si="3"/>
        <v>13144</v>
      </c>
      <c r="N22" s="14">
        <f t="shared" si="3"/>
        <v>14642</v>
      </c>
      <c r="O22" s="17">
        <f t="shared" si="2"/>
        <v>89.769157218959165</v>
      </c>
    </row>
    <row r="23" spans="1:15" ht="16.5" customHeight="1" thickTop="1" x14ac:dyDescent="0.15">
      <c r="A23" s="21" t="s">
        <v>22</v>
      </c>
      <c r="B23" s="12">
        <v>189</v>
      </c>
      <c r="C23" s="12">
        <v>25</v>
      </c>
      <c r="D23" s="12">
        <v>1697</v>
      </c>
      <c r="E23" s="12">
        <v>269</v>
      </c>
      <c r="F23" s="12">
        <v>1466</v>
      </c>
      <c r="G23" s="12"/>
      <c r="H23" s="12">
        <v>82</v>
      </c>
      <c r="I23" s="12">
        <v>27</v>
      </c>
      <c r="J23" s="12">
        <f>SUM(B23:I23)</f>
        <v>3755</v>
      </c>
    </row>
    <row r="24" spans="1:15" ht="16.5" customHeight="1" x14ac:dyDescent="0.15">
      <c r="A24" s="22" t="s">
        <v>23</v>
      </c>
      <c r="B24" s="23">
        <f>B22/B23*100</f>
        <v>90.476190476190482</v>
      </c>
      <c r="C24" s="23">
        <f t="shared" ref="C24:I24" si="4">C22/C23*100</f>
        <v>72</v>
      </c>
      <c r="D24" s="23">
        <f t="shared" si="4"/>
        <v>85.621685327047743</v>
      </c>
      <c r="E24" s="23">
        <f t="shared" si="4"/>
        <v>90.334572490706321</v>
      </c>
      <c r="F24" s="23">
        <f t="shared" si="4"/>
        <v>102.25102319236017</v>
      </c>
      <c r="G24" s="23"/>
      <c r="H24" s="23">
        <f t="shared" si="4"/>
        <v>89.024390243902445</v>
      </c>
      <c r="I24" s="23">
        <f t="shared" si="4"/>
        <v>62.962962962962962</v>
      </c>
      <c r="J24" s="23">
        <f>J22/J23*100</f>
        <v>92.543275632490023</v>
      </c>
    </row>
    <row r="25" spans="1:15" ht="16.5" customHeight="1" x14ac:dyDescent="0.15">
      <c r="A25" s="9" t="s">
        <v>24</v>
      </c>
      <c r="B25" s="24">
        <v>219</v>
      </c>
      <c r="C25" s="24">
        <v>13</v>
      </c>
      <c r="D25" s="24">
        <v>2067</v>
      </c>
      <c r="E25" s="24">
        <v>296</v>
      </c>
      <c r="F25" s="24">
        <v>2047</v>
      </c>
      <c r="G25" s="24"/>
      <c r="H25" s="24">
        <v>95</v>
      </c>
      <c r="I25" s="24">
        <v>26</v>
      </c>
      <c r="J25" s="24">
        <f>SUM(B25:I25)</f>
        <v>4763</v>
      </c>
    </row>
    <row r="26" spans="1:15" ht="16.5" customHeight="1" x14ac:dyDescent="0.15">
      <c r="A26" s="22" t="s">
        <v>25</v>
      </c>
      <c r="B26" s="1">
        <f>B22/B25*100</f>
        <v>78.082191780821915</v>
      </c>
      <c r="C26" s="1">
        <f t="shared" ref="C26:J26" si="5">C22/C25*100</f>
        <v>138.46153846153845</v>
      </c>
      <c r="D26" s="1">
        <f t="shared" si="5"/>
        <v>70.295113691340106</v>
      </c>
      <c r="E26" s="1">
        <f t="shared" si="5"/>
        <v>82.094594594594597</v>
      </c>
      <c r="F26" s="1">
        <f t="shared" si="5"/>
        <v>73.229115779189058</v>
      </c>
      <c r="G26" s="1"/>
      <c r="H26" s="1">
        <f t="shared" si="5"/>
        <v>76.84210526315789</v>
      </c>
      <c r="I26" s="1">
        <f t="shared" si="5"/>
        <v>65.384615384615387</v>
      </c>
      <c r="J26" s="1">
        <f t="shared" si="5"/>
        <v>72.958219609489817</v>
      </c>
    </row>
    <row r="27" spans="1:15" ht="16.5" customHeight="1" x14ac:dyDescent="0.15">
      <c r="A27" s="25" t="s">
        <v>26</v>
      </c>
      <c r="B27" s="24">
        <v>635</v>
      </c>
      <c r="C27" s="24">
        <v>45</v>
      </c>
      <c r="D27" s="24">
        <v>5750</v>
      </c>
      <c r="E27" s="24">
        <v>875</v>
      </c>
      <c r="F27" s="24">
        <v>5499</v>
      </c>
      <c r="G27" s="24">
        <v>1</v>
      </c>
      <c r="H27" s="24">
        <v>252</v>
      </c>
      <c r="I27" s="24">
        <v>87</v>
      </c>
      <c r="J27" s="24">
        <f>SUM(B27:I27)</f>
        <v>13144</v>
      </c>
    </row>
    <row r="28" spans="1:15" ht="16.5" customHeight="1" x14ac:dyDescent="0.15">
      <c r="A28" s="10" t="s">
        <v>27</v>
      </c>
      <c r="B28" s="2">
        <v>675</v>
      </c>
      <c r="C28" s="2">
        <v>67</v>
      </c>
      <c r="D28" s="2">
        <v>6453</v>
      </c>
      <c r="E28" s="2">
        <v>1031</v>
      </c>
      <c r="F28" s="2">
        <v>6068</v>
      </c>
      <c r="G28" s="2"/>
      <c r="H28" s="2">
        <v>249</v>
      </c>
      <c r="I28" s="2">
        <v>99</v>
      </c>
      <c r="J28" s="2">
        <f>SUM(B28:I28)</f>
        <v>14642</v>
      </c>
    </row>
    <row r="29" spans="1:15" ht="16.5" customHeight="1" x14ac:dyDescent="0.15">
      <c r="A29" s="22" t="s">
        <v>28</v>
      </c>
      <c r="B29" s="1">
        <f>B27/B28*100</f>
        <v>94.074074074074076</v>
      </c>
      <c r="C29" s="1">
        <f t="shared" ref="C29:J29" si="6">C27/C28*100</f>
        <v>67.164179104477611</v>
      </c>
      <c r="D29" s="1">
        <f t="shared" si="6"/>
        <v>89.10584224391755</v>
      </c>
      <c r="E29" s="1">
        <f t="shared" si="6"/>
        <v>84.869059165858388</v>
      </c>
      <c r="F29" s="1">
        <f t="shared" si="6"/>
        <v>90.622940013183921</v>
      </c>
      <c r="G29" s="1"/>
      <c r="H29" s="1">
        <f t="shared" si="6"/>
        <v>101.20481927710843</v>
      </c>
      <c r="I29" s="1">
        <f t="shared" si="6"/>
        <v>87.878787878787875</v>
      </c>
      <c r="J29" s="1">
        <f t="shared" si="6"/>
        <v>89.769157218959165</v>
      </c>
    </row>
    <row r="30" spans="1:15" x14ac:dyDescent="0.15">
      <c r="A30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2022-05-16T08:42:01Z</cp:lastPrinted>
  <dcterms:created xsi:type="dcterms:W3CDTF">2004-05-26T02:07:07Z</dcterms:created>
  <dcterms:modified xsi:type="dcterms:W3CDTF">2022-05-17T09:52:32Z</dcterms:modified>
</cp:coreProperties>
</file>