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90639B80-3F7A-4004-B178-00B90AC577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55" l="1"/>
  <c r="F29" i="55"/>
  <c r="I29" i="55"/>
  <c r="H29" i="55"/>
  <c r="E29" i="55"/>
  <c r="D29" i="55"/>
  <c r="C29" i="55"/>
  <c r="B29" i="55"/>
  <c r="J28" i="55"/>
  <c r="J27" i="55"/>
  <c r="J25" i="55"/>
  <c r="J23" i="55"/>
  <c r="N22" i="55"/>
  <c r="M22" i="55"/>
  <c r="K22" i="55"/>
  <c r="I22" i="55"/>
  <c r="I24" i="55" s="1"/>
  <c r="I26" i="55"/>
  <c r="H22" i="55"/>
  <c r="H24" i="55" s="1"/>
  <c r="G22" i="55"/>
  <c r="F22" i="55"/>
  <c r="F24" i="55" s="1"/>
  <c r="E22" i="55"/>
  <c r="E26" i="55" s="1"/>
  <c r="D22" i="55"/>
  <c r="D26" i="55" s="1"/>
  <c r="C22" i="55"/>
  <c r="C26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J29" i="55"/>
  <c r="F26" i="55"/>
  <c r="H26" i="55"/>
  <c r="J22" i="55"/>
  <c r="L22" i="55" s="1"/>
  <c r="D24" i="55"/>
  <c r="E24" i="55"/>
  <c r="B26" i="55"/>
  <c r="L8" i="55"/>
  <c r="J24" i="55" l="1"/>
  <c r="J26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<sst xmlns="http://schemas.openxmlformats.org/spreadsheetml/2006/main" count="58" uniqueCount="55">
  <si>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</si>
  <si>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</si>
  <si>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</si>
  <si>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</si>
  <si>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</si>
  <si>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</si>
  <si>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</si>
  <si>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</si>
  <si>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</si>
  <si>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</si>
  <si>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</si>
  <si>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</si>
  <si>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</si>
  <si>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</si>
  <si>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</si>
  <si>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</si>
  <si>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</si>
  <si>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</si>
  <si>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</si>
  <si>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</si>
  <si>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</si>
  <si>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</si>
  <si>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</si>
  <si>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</si>
  <si>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</si>
  <si>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</si>
  <si>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</si>
  <si>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</si>
  <si>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</si>
  <si>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</si>
  <si>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</si>
  <si>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</si>
  <si>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</si>
  <si>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</si>
  <si>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</si>
  <si>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</si>
  <si>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</si>
  <si>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</si>
  <si>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</si>
  <si>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</si>
  <si>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</si>
  <si>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</si>
  <si>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</si>
  <si>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</si>
  <si>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</si>
  <si>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</si>
  <si>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</si>
  <si>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</si>
  <si>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</si>
  <si>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</si>
  <si>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</si>
  <si>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</si>
  <si>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</si>
  <si>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</si>
  <si>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令和4年2月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</si>
</sst>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50</v>
      </c>
      <c r="G2" s="36"/>
      <c r="H2" s="36"/>
      <c r="I2" s="36"/>
    </row>
    <row r="3" spans="1:15" x14ac:dyDescent="0.15">
      <c r="A3" s="37" t="s">
        <v>54</v>
      </c>
      <c r="B3" s="37"/>
    </row>
    <row r="4" spans="1:15" ht="14.25" thickBot="1" x14ac:dyDescent="0.2">
      <c r="A4" s="29"/>
      <c r="B4" s="29"/>
      <c r="N4" s="38"/>
      <c r="O4" s="38"/>
    </row>
    <row r="5" spans="1:15" ht="15" thickTop="1" thickBot="1" x14ac:dyDescent="0.2">
      <c r="A5" s="26" t="s">
        <v>47</v>
      </c>
      <c r="B5" s="3" t="s">
        <v>42</v>
      </c>
      <c r="C5" s="39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41" t="s">
        <v>7</v>
      </c>
      <c r="K5" s="42" t="s">
        <v>8</v>
      </c>
      <c r="L5" s="34"/>
      <c r="M5" s="34" t="s">
        <v>10</v>
      </c>
      <c r="N5" s="34"/>
      <c r="O5" s="34"/>
    </row>
    <row r="6" spans="1:15" ht="15" thickTop="1" thickBot="1" x14ac:dyDescent="0.2">
      <c r="A6" s="27"/>
      <c r="B6" s="5" t="s">
        <v>43</v>
      </c>
      <c r="C6" s="40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41"/>
      <c r="K6" s="42" t="s">
        <v>9</v>
      </c>
      <c r="L6" s="34" t="s">
        <v>29</v>
      </c>
      <c r="M6" s="34" t="s">
        <v>11</v>
      </c>
      <c r="N6" s="34" t="s">
        <v>12</v>
      </c>
      <c r="O6" s="34" t="s">
        <v>30</v>
      </c>
    </row>
    <row r="7" spans="1:15" ht="15" thickTop="1" thickBot="1" x14ac:dyDescent="0.2">
      <c r="A7" s="28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3" t="s">
        <v>38</v>
      </c>
      <c r="B8" s="14">
        <v>21</v>
      </c>
      <c r="C8" s="14">
        <v>1</v>
      </c>
      <c r="D8" s="14">
        <v>566</v>
      </c>
      <c r="E8" s="14">
        <v>80</v>
      </c>
      <c r="F8" s="14">
        <v>535</v>
      </c>
      <c r="G8" s="14"/>
      <c r="H8" s="14">
        <v>8</v>
      </c>
      <c r="I8" s="15"/>
      <c r="J8" s="30">
        <f>SUM(B8:I8)</f>
        <v>1211</v>
      </c>
      <c r="K8" s="16">
        <v>1303</v>
      </c>
      <c r="L8" s="17">
        <f>J8/K8*100</f>
        <v>92.93937068303913</v>
      </c>
      <c r="M8" s="14">
        <v>2294</v>
      </c>
      <c r="N8" s="14">
        <v>2413</v>
      </c>
      <c r="O8" s="17">
        <f>M8/N8*100</f>
        <v>95.068379610443429</v>
      </c>
    </row>
    <row r="9" spans="1:15" ht="16.5" customHeight="1" thickTop="1" thickBot="1" x14ac:dyDescent="0.2">
      <c r="A9" s="13" t="s">
        <v>15</v>
      </c>
      <c r="B9" s="14"/>
      <c r="C9" s="14"/>
      <c r="D9" s="14">
        <v>98</v>
      </c>
      <c r="E9" s="14">
        <v>1</v>
      </c>
      <c r="F9" s="14">
        <v>188</v>
      </c>
      <c r="G9" s="14"/>
      <c r="H9" s="14"/>
      <c r="I9" s="15"/>
      <c r="J9" s="30">
        <f t="shared" ref="J9:J21" si="0">SUM(B9:I9)</f>
        <v>287</v>
      </c>
      <c r="K9" s="16">
        <v>353</v>
      </c>
      <c r="L9" s="17">
        <f t="shared" ref="L9:L22" si="1">J9/K9*100</f>
        <v>81.303116147308785</v>
      </c>
      <c r="M9" s="14">
        <v>537</v>
      </c>
      <c r="N9" s="14">
        <v>694</v>
      </c>
      <c r="O9" s="17">
        <f t="shared" ref="O9:O22" si="2">M9/N9*100</f>
        <v>77.377521613832855</v>
      </c>
    </row>
    <row r="10" spans="1:15" ht="16.5" customHeight="1" thickTop="1" thickBot="1" x14ac:dyDescent="0.2">
      <c r="A10" s="13" t="s">
        <v>18</v>
      </c>
      <c r="B10" s="14">
        <v>5</v>
      </c>
      <c r="C10" s="14"/>
      <c r="D10" s="14">
        <v>177</v>
      </c>
      <c r="E10" s="14">
        <v>27</v>
      </c>
      <c r="F10" s="14">
        <v>123</v>
      </c>
      <c r="G10" s="14"/>
      <c r="H10" s="14">
        <v>4</v>
      </c>
      <c r="I10" s="15"/>
      <c r="J10" s="30">
        <f t="shared" si="0"/>
        <v>336</v>
      </c>
      <c r="K10" s="16">
        <v>406</v>
      </c>
      <c r="L10" s="17">
        <f t="shared" si="1"/>
        <v>82.758620689655174</v>
      </c>
      <c r="M10" s="14">
        <v>592</v>
      </c>
      <c r="N10" s="14">
        <v>717</v>
      </c>
      <c r="O10" s="17">
        <f t="shared" si="2"/>
        <v>82.566248256624831</v>
      </c>
    </row>
    <row r="11" spans="1:15" ht="16.5" customHeight="1" thickTop="1" thickBot="1" x14ac:dyDescent="0.2">
      <c r="A11" s="13" t="s">
        <v>37</v>
      </c>
      <c r="B11" s="14">
        <v>4</v>
      </c>
      <c r="C11" s="14"/>
      <c r="D11" s="14">
        <v>61</v>
      </c>
      <c r="E11" s="14">
        <v>8</v>
      </c>
      <c r="F11" s="14">
        <v>30</v>
      </c>
      <c r="G11" s="14"/>
      <c r="H11" s="14"/>
      <c r="I11" s="15"/>
      <c r="J11" s="30">
        <f t="shared" si="0"/>
        <v>103</v>
      </c>
      <c r="K11" s="16">
        <v>123</v>
      </c>
      <c r="L11" s="17">
        <f t="shared" si="1"/>
        <v>83.739837398373979</v>
      </c>
      <c r="M11" s="14">
        <v>185</v>
      </c>
      <c r="N11" s="14">
        <v>227</v>
      </c>
      <c r="O11" s="17">
        <f t="shared" si="2"/>
        <v>81.497797356828201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10</v>
      </c>
      <c r="E12" s="14"/>
      <c r="F12" s="14">
        <v>72</v>
      </c>
      <c r="G12" s="14"/>
      <c r="H12" s="14">
        <v>1</v>
      </c>
      <c r="I12" s="15"/>
      <c r="J12" s="30">
        <f t="shared" si="0"/>
        <v>83</v>
      </c>
      <c r="K12" s="16">
        <v>80</v>
      </c>
      <c r="L12" s="17">
        <f t="shared" si="1"/>
        <v>103.75000000000001</v>
      </c>
      <c r="M12" s="14">
        <v>149</v>
      </c>
      <c r="N12" s="14">
        <v>154</v>
      </c>
      <c r="O12" s="17">
        <f t="shared" si="2"/>
        <v>96.753246753246756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150</v>
      </c>
      <c r="E13" s="14"/>
      <c r="F13" s="14">
        <v>21</v>
      </c>
      <c r="G13" s="14"/>
      <c r="H13" s="14"/>
      <c r="I13" s="15"/>
      <c r="J13" s="30">
        <f t="shared" si="0"/>
        <v>171</v>
      </c>
      <c r="K13" s="16">
        <v>215</v>
      </c>
      <c r="L13" s="17">
        <f t="shared" si="1"/>
        <v>79.534883720930225</v>
      </c>
      <c r="M13" s="14">
        <v>303</v>
      </c>
      <c r="N13" s="14">
        <v>385</v>
      </c>
      <c r="O13" s="17">
        <f t="shared" si="2"/>
        <v>78.701298701298711</v>
      </c>
    </row>
    <row r="14" spans="1:15" ht="16.5" customHeight="1" thickTop="1" thickBot="1" x14ac:dyDescent="0.2">
      <c r="A14" s="13" t="s">
        <v>13</v>
      </c>
      <c r="B14" s="14"/>
      <c r="C14" s="14"/>
      <c r="D14" s="14"/>
      <c r="E14" s="14"/>
      <c r="F14" s="14">
        <v>13</v>
      </c>
      <c r="G14" s="14"/>
      <c r="H14" s="14"/>
      <c r="I14" s="15"/>
      <c r="J14" s="30">
        <f t="shared" si="0"/>
        <v>13</v>
      </c>
      <c r="K14" s="16">
        <v>19</v>
      </c>
      <c r="L14" s="17">
        <f t="shared" si="1"/>
        <v>68.421052631578945</v>
      </c>
      <c r="M14" s="14">
        <v>38</v>
      </c>
      <c r="N14" s="14">
        <v>38</v>
      </c>
      <c r="O14" s="17">
        <f t="shared" si="2"/>
        <v>100</v>
      </c>
    </row>
    <row r="15" spans="1:15" ht="16.5" customHeight="1" thickTop="1" thickBot="1" x14ac:dyDescent="0.2">
      <c r="A15" s="13" t="s">
        <v>16</v>
      </c>
      <c r="B15" s="14"/>
      <c r="C15" s="14"/>
      <c r="D15" s="14">
        <v>38</v>
      </c>
      <c r="E15" s="14">
        <v>2</v>
      </c>
      <c r="F15" s="14">
        <v>17</v>
      </c>
      <c r="G15" s="14"/>
      <c r="H15" s="14"/>
      <c r="I15" s="15">
        <v>3</v>
      </c>
      <c r="J15" s="30">
        <f t="shared" si="0"/>
        <v>60</v>
      </c>
      <c r="K15" s="16">
        <v>81</v>
      </c>
      <c r="L15" s="17">
        <f t="shared" si="1"/>
        <v>74.074074074074076</v>
      </c>
      <c r="M15" s="14">
        <v>112</v>
      </c>
      <c r="N15" s="14">
        <v>140</v>
      </c>
      <c r="O15" s="17">
        <f t="shared" si="2"/>
        <v>80</v>
      </c>
    </row>
    <row r="16" spans="1:15" ht="16.5" customHeight="1" thickTop="1" thickBot="1" x14ac:dyDescent="0.2">
      <c r="A16" s="33" t="s">
        <v>36</v>
      </c>
      <c r="B16" s="14">
        <v>45</v>
      </c>
      <c r="C16" s="14">
        <v>1</v>
      </c>
      <c r="D16" s="14">
        <v>2</v>
      </c>
      <c r="E16" s="14">
        <v>35</v>
      </c>
      <c r="F16" s="14"/>
      <c r="G16" s="14"/>
      <c r="H16" s="14">
        <v>12</v>
      </c>
      <c r="I16" s="15"/>
      <c r="J16" s="30">
        <f t="shared" si="0"/>
        <v>95</v>
      </c>
      <c r="K16" s="16">
        <v>73</v>
      </c>
      <c r="L16" s="17">
        <f t="shared" si="1"/>
        <v>130.13698630136986</v>
      </c>
      <c r="M16" s="14">
        <v>170</v>
      </c>
      <c r="N16" s="14">
        <v>140</v>
      </c>
      <c r="O16" s="17">
        <f t="shared" si="2"/>
        <v>121.42857142857142</v>
      </c>
    </row>
    <row r="17" spans="1:15" ht="16.5" customHeight="1" thickTop="1" thickBot="1" x14ac:dyDescent="0.2">
      <c r="A17" s="13" t="s">
        <v>14</v>
      </c>
      <c r="B17" s="14">
        <v>30</v>
      </c>
      <c r="C17" s="14">
        <v>1</v>
      </c>
      <c r="D17" s="14"/>
      <c r="E17" s="14">
        <v>2</v>
      </c>
      <c r="F17" s="14"/>
      <c r="G17" s="14"/>
      <c r="H17" s="14">
        <v>9</v>
      </c>
      <c r="I17" s="15"/>
      <c r="J17" s="30">
        <f t="shared" si="0"/>
        <v>42</v>
      </c>
      <c r="K17" s="16">
        <v>36</v>
      </c>
      <c r="L17" s="17">
        <f t="shared" si="1"/>
        <v>116.66666666666667</v>
      </c>
      <c r="M17" s="14">
        <v>73</v>
      </c>
      <c r="N17" s="14">
        <v>69</v>
      </c>
      <c r="O17" s="17">
        <f t="shared" si="2"/>
        <v>105.79710144927536</v>
      </c>
    </row>
    <row r="18" spans="1:15" ht="16.5" customHeight="1" thickTop="1" thickBot="1" x14ac:dyDescent="0.2">
      <c r="A18" s="13" t="s">
        <v>17</v>
      </c>
      <c r="B18" s="14">
        <v>13</v>
      </c>
      <c r="C18" s="14">
        <v>1</v>
      </c>
      <c r="D18" s="14"/>
      <c r="E18" s="14">
        <v>18</v>
      </c>
      <c r="F18" s="14"/>
      <c r="G18" s="14"/>
      <c r="H18" s="14">
        <v>8</v>
      </c>
      <c r="I18" s="15"/>
      <c r="J18" s="30">
        <f t="shared" si="0"/>
        <v>40</v>
      </c>
      <c r="K18" s="16">
        <v>52</v>
      </c>
      <c r="L18" s="17">
        <f t="shared" si="1"/>
        <v>76.923076923076934</v>
      </c>
      <c r="M18" s="14">
        <v>77</v>
      </c>
      <c r="N18" s="14">
        <v>104</v>
      </c>
      <c r="O18" s="17">
        <f t="shared" si="2"/>
        <v>74.038461538461547</v>
      </c>
    </row>
    <row r="19" spans="1:15" ht="16.5" customHeight="1" thickTop="1" thickBot="1" x14ac:dyDescent="0.2">
      <c r="A19" s="13" t="s">
        <v>52</v>
      </c>
      <c r="B19" s="14">
        <v>13</v>
      </c>
      <c r="C19" s="14"/>
      <c r="D19" s="14"/>
      <c r="E19" s="14">
        <v>1</v>
      </c>
      <c r="F19" s="14"/>
      <c r="G19" s="14"/>
      <c r="H19" s="14">
        <v>2</v>
      </c>
      <c r="I19" s="15"/>
      <c r="J19" s="30">
        <f t="shared" si="0"/>
        <v>16</v>
      </c>
      <c r="K19" s="16">
        <v>16</v>
      </c>
      <c r="L19" s="17">
        <f t="shared" si="1"/>
        <v>100</v>
      </c>
      <c r="M19" s="14">
        <v>19</v>
      </c>
      <c r="N19" s="14">
        <v>24</v>
      </c>
      <c r="O19" s="17">
        <f t="shared" si="2"/>
        <v>79.166666666666657</v>
      </c>
    </row>
    <row r="20" spans="1:15" ht="16.5" customHeight="1" thickTop="1" thickBot="1" x14ac:dyDescent="0.2">
      <c r="A20" s="13" t="s">
        <v>19</v>
      </c>
      <c r="B20" s="14"/>
      <c r="C20" s="14"/>
      <c r="D20" s="14"/>
      <c r="E20" s="14">
        <v>1</v>
      </c>
      <c r="F20" s="14"/>
      <c r="G20" s="14"/>
      <c r="H20" s="14"/>
      <c r="I20" s="15">
        <v>17</v>
      </c>
      <c r="J20" s="30">
        <f t="shared" si="0"/>
        <v>18</v>
      </c>
      <c r="K20" s="16">
        <v>18</v>
      </c>
      <c r="L20" s="17">
        <f t="shared" si="1"/>
        <v>100</v>
      </c>
      <c r="M20" s="14">
        <v>44</v>
      </c>
      <c r="N20" s="14">
        <v>49</v>
      </c>
      <c r="O20" s="17">
        <f t="shared" si="2"/>
        <v>89.795918367346943</v>
      </c>
    </row>
    <row r="21" spans="1:15" ht="16.5" customHeight="1" thickTop="1" thickBot="1" x14ac:dyDescent="0.2">
      <c r="A21" s="18" t="s">
        <v>20</v>
      </c>
      <c r="B21" s="19">
        <v>9</v>
      </c>
      <c r="C21" s="19"/>
      <c r="D21" s="19">
        <v>131</v>
      </c>
      <c r="E21" s="19">
        <v>7</v>
      </c>
      <c r="F21" s="19">
        <v>31</v>
      </c>
      <c r="G21" s="19"/>
      <c r="H21" s="19">
        <v>1</v>
      </c>
      <c r="I21" s="20"/>
      <c r="J21" s="30">
        <f t="shared" si="0"/>
        <v>179</v>
      </c>
      <c r="K21" s="16">
        <v>188</v>
      </c>
      <c r="L21" s="17">
        <f t="shared" si="1"/>
        <v>95.212765957446805</v>
      </c>
      <c r="M21" s="14">
        <v>313</v>
      </c>
      <c r="N21" s="14">
        <v>317</v>
      </c>
      <c r="O21" s="17">
        <f t="shared" si="2"/>
        <v>98.738170347003148</v>
      </c>
    </row>
    <row r="22" spans="1:15" ht="16.5" customHeight="1" thickTop="1" thickBot="1" x14ac:dyDescent="0.2">
      <c r="A22" s="31" t="s">
        <v>21</v>
      </c>
      <c r="B22" s="30">
        <f>SUM(B8:B21)</f>
        <v>140</v>
      </c>
      <c r="C22" s="30">
        <f t="shared" ref="C22:N22" si="3">SUM(C8:C21)</f>
        <v>4</v>
      </c>
      <c r="D22" s="30">
        <f t="shared" si="3"/>
        <v>1233</v>
      </c>
      <c r="E22" s="30">
        <f t="shared" si="3"/>
        <v>182</v>
      </c>
      <c r="F22" s="30">
        <f t="shared" si="3"/>
        <v>1030</v>
      </c>
      <c r="G22" s="30">
        <f t="shared" si="3"/>
        <v>0</v>
      </c>
      <c r="H22" s="30">
        <f t="shared" si="3"/>
        <v>45</v>
      </c>
      <c r="I22" s="30">
        <f t="shared" si="3"/>
        <v>20</v>
      </c>
      <c r="J22" s="30">
        <f t="shared" si="3"/>
        <v>2654</v>
      </c>
      <c r="K22" s="16">
        <f t="shared" si="3"/>
        <v>2963</v>
      </c>
      <c r="L22" s="17">
        <f t="shared" si="1"/>
        <v>89.571380357745539</v>
      </c>
      <c r="M22" s="14">
        <f t="shared" si="3"/>
        <v>4906</v>
      </c>
      <c r="N22" s="14">
        <f t="shared" si="3"/>
        <v>5471</v>
      </c>
      <c r="O22" s="17">
        <f t="shared" si="2"/>
        <v>89.67282032535185</v>
      </c>
    </row>
    <row r="23" spans="1:15" ht="16.5" customHeight="1" thickTop="1" x14ac:dyDescent="0.15">
      <c r="A23" s="21" t="s">
        <v>22</v>
      </c>
      <c r="B23" s="12">
        <v>139</v>
      </c>
      <c r="C23" s="12">
        <v>9</v>
      </c>
      <c r="D23" s="12">
        <v>1300</v>
      </c>
      <c r="E23" s="12">
        <v>192</v>
      </c>
      <c r="F23" s="12">
        <v>1256</v>
      </c>
      <c r="G23" s="12"/>
      <c r="H23" s="12">
        <v>42</v>
      </c>
      <c r="I23" s="12">
        <v>25</v>
      </c>
      <c r="J23" s="12">
        <f>SUM(B23:I23)</f>
        <v>2963</v>
      </c>
    </row>
    <row r="24" spans="1:15" ht="16.5" customHeight="1" x14ac:dyDescent="0.15">
      <c r="A24" s="22" t="s">
        <v>23</v>
      </c>
      <c r="B24" s="23">
        <f>B22/B23*100</f>
        <v>100.71942446043165</v>
      </c>
      <c r="C24" s="23">
        <f>C22/C23*100</f>
        <v>44.444444444444443</v>
      </c>
      <c r="D24" s="23">
        <f t="shared" ref="D24:I24" si="4">D22/D23*100</f>
        <v>94.84615384615384</v>
      </c>
      <c r="E24" s="23">
        <f t="shared" si="4"/>
        <v>94.791666666666657</v>
      </c>
      <c r="F24" s="23">
        <f t="shared" si="4"/>
        <v>82.00636942675159</v>
      </c>
      <c r="G24" s="23"/>
      <c r="H24" s="23">
        <f t="shared" si="4"/>
        <v>107.14285714285714</v>
      </c>
      <c r="I24" s="23">
        <f t="shared" si="4"/>
        <v>80</v>
      </c>
      <c r="J24" s="23">
        <f>J22/J23*100</f>
        <v>89.571380357745539</v>
      </c>
    </row>
    <row r="25" spans="1:15" ht="16.5" customHeight="1" x14ac:dyDescent="0.15">
      <c r="A25" s="9" t="s">
        <v>24</v>
      </c>
      <c r="B25" s="24">
        <v>105</v>
      </c>
      <c r="C25" s="24">
        <v>10</v>
      </c>
      <c r="D25" s="24">
        <v>997</v>
      </c>
      <c r="E25" s="24">
        <v>154</v>
      </c>
      <c r="F25" s="24">
        <v>923</v>
      </c>
      <c r="G25" s="24"/>
      <c r="H25" s="24">
        <v>39</v>
      </c>
      <c r="I25" s="24">
        <v>24</v>
      </c>
      <c r="J25" s="24">
        <f>SUM(B25:I25)</f>
        <v>2252</v>
      </c>
    </row>
    <row r="26" spans="1:15" ht="16.5" customHeight="1" x14ac:dyDescent="0.15">
      <c r="A26" s="22" t="s">
        <v>25</v>
      </c>
      <c r="B26" s="1">
        <f>B22/B25*100</f>
        <v>133.33333333333331</v>
      </c>
      <c r="C26" s="1">
        <f t="shared" ref="C26:J26" si="5">C22/C25*100</f>
        <v>40</v>
      </c>
      <c r="D26" s="1">
        <f t="shared" si="5"/>
        <v>123.67101303911735</v>
      </c>
      <c r="E26" s="1">
        <f t="shared" si="5"/>
        <v>118.18181818181819</v>
      </c>
      <c r="F26" s="1">
        <f t="shared" si="5"/>
        <v>111.59263271939328</v>
      </c>
      <c r="G26" s="1"/>
      <c r="H26" s="1">
        <f t="shared" si="5"/>
        <v>115.38461538461537</v>
      </c>
      <c r="I26" s="1">
        <f t="shared" si="5"/>
        <v>83.333333333333343</v>
      </c>
      <c r="J26" s="1">
        <f t="shared" si="5"/>
        <v>117.85079928952042</v>
      </c>
    </row>
    <row r="27" spans="1:15" ht="16.5" customHeight="1" x14ac:dyDescent="0.15">
      <c r="A27" s="25" t="s">
        <v>26</v>
      </c>
      <c r="B27" s="24">
        <v>245</v>
      </c>
      <c r="C27" s="24">
        <v>14</v>
      </c>
      <c r="D27" s="24">
        <v>2230</v>
      </c>
      <c r="E27" s="24">
        <v>336</v>
      </c>
      <c r="F27" s="24">
        <v>1953</v>
      </c>
      <c r="G27" s="24"/>
      <c r="H27" s="24">
        <v>84</v>
      </c>
      <c r="I27" s="24">
        <v>44</v>
      </c>
      <c r="J27" s="24">
        <f>SUM(B27:I27)</f>
        <v>4906</v>
      </c>
    </row>
    <row r="28" spans="1:15" ht="16.5" customHeight="1" x14ac:dyDescent="0.15">
      <c r="A28" s="10" t="s">
        <v>27</v>
      </c>
      <c r="B28" s="2">
        <v>261</v>
      </c>
      <c r="C28" s="2">
        <v>19</v>
      </c>
      <c r="D28" s="2">
        <v>2363</v>
      </c>
      <c r="E28" s="2">
        <v>367</v>
      </c>
      <c r="F28" s="2">
        <v>2325</v>
      </c>
      <c r="G28" s="2"/>
      <c r="H28" s="2">
        <v>88</v>
      </c>
      <c r="I28" s="2">
        <v>48</v>
      </c>
      <c r="J28" s="2">
        <f>SUM(B28:I28)</f>
        <v>5471</v>
      </c>
    </row>
    <row r="29" spans="1:15" ht="16.5" customHeight="1" x14ac:dyDescent="0.15">
      <c r="A29" s="22" t="s">
        <v>28</v>
      </c>
      <c r="B29" s="1">
        <f>B27/B28*100</f>
        <v>93.869731800766289</v>
      </c>
      <c r="C29" s="1">
        <f t="shared" ref="C29:J29" si="6">C27/C28*100</f>
        <v>73.68421052631578</v>
      </c>
      <c r="D29" s="1">
        <f t="shared" si="6"/>
        <v>94.37156157426999</v>
      </c>
      <c r="E29" s="1">
        <f t="shared" si="6"/>
        <v>91.553133514986371</v>
      </c>
      <c r="F29" s="1">
        <f t="shared" si="6"/>
        <v>84</v>
      </c>
      <c r="G29" s="1"/>
      <c r="H29" s="1">
        <f t="shared" si="6"/>
        <v>95.454545454545453</v>
      </c>
      <c r="I29" s="1">
        <f t="shared" si="6"/>
        <v>91.666666666666657</v>
      </c>
      <c r="J29" s="1">
        <f t="shared" si="6"/>
        <v>89.67282032535185</v>
      </c>
    </row>
    <row r="30" spans="1:15" x14ac:dyDescent="0.15">
      <c r="A30" s="32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STN102</cp:lastModifiedBy>
  <cp:lastPrinted>2022-03-10T00:43:55Z</cp:lastPrinted>
  <dcterms:created xsi:type="dcterms:W3CDTF">2004-05-26T02:07:07Z</dcterms:created>
  <dcterms:modified xsi:type="dcterms:W3CDTF">2022-03-10T00:43:58Z</dcterms:modified>
</cp:coreProperties>
</file>